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autoCompressPictures="0" defaultThemeVersion="124226"/>
  <mc:AlternateContent xmlns:mc="http://schemas.openxmlformats.org/markup-compatibility/2006">
    <mc:Choice Requires="x15">
      <x15ac:absPath xmlns:x15ac="http://schemas.microsoft.com/office/spreadsheetml/2010/11/ac" url="R:\RECURSOS FISICOS\11-15 Planes\11-15.1 Plan de Compras\2020\"/>
    </mc:Choice>
  </mc:AlternateContent>
  <xr:revisionPtr revIDLastSave="0" documentId="13_ncr:1_{F4759444-1D65-4423-9121-1661C1D07E07}" xr6:coauthVersionLast="45" xr6:coauthVersionMax="45" xr10:uidLastSave="{00000000-0000-0000-0000-000000000000}"/>
  <bookViews>
    <workbookView xWindow="-120" yWindow="-120" windowWidth="20730" windowHeight="11160" activeTab="4" xr2:uid="{00000000-000D-0000-FFFF-FFFF00000000}"/>
  </bookViews>
  <sheets>
    <sheet name="PORTADA" sheetId="13" r:id="rId1"/>
    <sheet name="OBJETIVO" sheetId="14" r:id="rId2"/>
    <sheet name="INFO ENTIDAD" sheetId="15" r:id="rId3"/>
    <sheet name="PAA - ACI" sheetId="18" r:id="rId4"/>
    <sheet name="CONSOLIDADO" sheetId="16" r:id="rId5"/>
  </sheets>
  <definedNames>
    <definedName name="_xlnm._FilterDatabase" localSheetId="3" hidden="1">'PAA - ACI'!$B$5:$L$62</definedName>
    <definedName name="_xlnm.Print_Area" localSheetId="2">'INFO ENTIDAD'!$A$2:$D$17</definedName>
    <definedName name="_xlnm.Print_Area" localSheetId="1">OBJETIVO!$A$3:$F$11</definedName>
    <definedName name="_xlnm.Print_Area" localSheetId="0">PORTADA!$A$1:$K$49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6" l="1"/>
  <c r="D16" i="16"/>
</calcChain>
</file>

<file path=xl/sharedStrings.xml><?xml version="1.0" encoding="utf-8"?>
<sst xmlns="http://schemas.openxmlformats.org/spreadsheetml/2006/main" count="522" uniqueCount="121">
  <si>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</si>
  <si>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</si>
  <si>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</si>
  <si>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</si>
  <si>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</si>
  <si>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</si>
  <si>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</si>
  <si>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</si>
  <si>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</si>
  <si>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</si>
  <si>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</si>
  <si>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</si>
  <si>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</si>
  <si>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Página web</t>
  </si>
  <si>
    <t>Fecha de última actualización del PAA</t>
  </si>
  <si>
    <t>PLAN ANUAL DE ADQUISICIONES</t>
  </si>
  <si>
    <t>Valor total del PAA</t>
  </si>
  <si>
    <t>Límite de contratación menor cuantía</t>
  </si>
  <si>
    <t>Límite de contratación mínima cuantía</t>
  </si>
  <si>
    <t xml:space="preserve">Misión </t>
  </si>
  <si>
    <t>Visión</t>
  </si>
  <si>
    <t>Contratación directa</t>
  </si>
  <si>
    <t>N/A</t>
  </si>
  <si>
    <t>Funcionamiento</t>
  </si>
  <si>
    <t>9 meses</t>
  </si>
  <si>
    <t>1 mes</t>
  </si>
  <si>
    <t>8 meses</t>
  </si>
  <si>
    <t>2 meses</t>
  </si>
  <si>
    <t>11 meses</t>
  </si>
  <si>
    <t>12 meses</t>
  </si>
  <si>
    <t>Subasta inversa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</si>
  <si>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</si>
  <si>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</si>
  <si>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Agencia de Cooperación e Inversión de Medellín y el Area Metropolitana</t>
  </si>
  <si>
    <t>Calle 41 Nro. 55 80 oficina 304</t>
  </si>
  <si>
    <t>(4) 320 34 30</t>
  </si>
  <si>
    <t>'www.acimedellin.org</t>
  </si>
  <si>
    <t>Códigos UNSPSC</t>
  </si>
  <si>
    <t>Fecha estimada de inicio de proceso de selección</t>
  </si>
  <si>
    <t>Duración estimada del contrato</t>
  </si>
  <si>
    <t>Datos de contacto del responsable</t>
  </si>
  <si>
    <t>Suministro de escritorio</t>
  </si>
  <si>
    <t>Febrero</t>
  </si>
  <si>
    <t>10 meses</t>
  </si>
  <si>
    <t>No</t>
  </si>
  <si>
    <t>Natalia Andrea Laverde, 3203430, nlaverde@acimedellin.org</t>
  </si>
  <si>
    <t>Mantenimiento y Soporte de software</t>
  </si>
  <si>
    <t>Enero</t>
  </si>
  <si>
    <t>Planificación de servicios médicos</t>
  </si>
  <si>
    <t>Servicios de psicología</t>
  </si>
  <si>
    <t>Servicio de contabilidad fiscal</t>
  </si>
  <si>
    <t>Junio</t>
  </si>
  <si>
    <t>Seguridad de los computadores, redes o internet - Hosting</t>
  </si>
  <si>
    <t>Mantenimiento preventivo y correctivo carro</t>
  </si>
  <si>
    <t>Servicios de almacenaje de documentos</t>
  </si>
  <si>
    <t>Marzo</t>
  </si>
  <si>
    <t>Servicios de personal temporal</t>
  </si>
  <si>
    <t>Códigos (legales)</t>
  </si>
  <si>
    <t>Agosto</t>
  </si>
  <si>
    <t>Mayo</t>
  </si>
  <si>
    <t>mantenimiento de impresoras</t>
  </si>
  <si>
    <t>Gasolina</t>
  </si>
  <si>
    <t>Noviembre</t>
  </si>
  <si>
    <t>Contrato marco Alcaldía de Medellín</t>
  </si>
  <si>
    <t>Agencias de viajes</t>
  </si>
  <si>
    <t>Restaurantes</t>
  </si>
  <si>
    <t>Transporte de personal</t>
  </si>
  <si>
    <t>Servicios de traducción escrita</t>
  </si>
  <si>
    <t>Servicios de envío, recogida o entrega de correo</t>
  </si>
  <si>
    <t>Abril</t>
  </si>
  <si>
    <t>Servicios de bienestar social</t>
  </si>
  <si>
    <t>Servicio de licencias del software del computador</t>
  </si>
  <si>
    <t>Uniformes corporativos</t>
  </si>
  <si>
    <t>Servicios temporales de recursos humanos</t>
  </si>
  <si>
    <t>Servicios de mantenimiento y reparación de instalaciones.</t>
  </si>
  <si>
    <t>Julio</t>
  </si>
  <si>
    <t>Capacitación en habilidades personales</t>
  </si>
  <si>
    <t>Fechas estimadas inicio de procesos de selección</t>
  </si>
  <si>
    <t>Total</t>
  </si>
  <si>
    <t>Modalidad de selección</t>
  </si>
  <si>
    <t>Mínima cuantía</t>
  </si>
  <si>
    <t>Subasta Inversa</t>
  </si>
  <si>
    <t>Mes</t>
  </si>
  <si>
    <t>Cantidad</t>
  </si>
  <si>
    <t>Tipo de proceso</t>
  </si>
  <si>
    <t>Suministro de cafetería y aseo</t>
  </si>
  <si>
    <t>Ser actor infaltable en la definición y materialización de las estrategias de desarrollo económico y social de Medellín y la región.</t>
  </si>
  <si>
    <t>Aportar al mejoramiento de la calidad de vida de la comunidad desde el desarrollo económico y social de Medellín y la región, mediante la articulación de actores nacionales e internacionales con los cuales se consolidan alianzas de cooperación e inversión.</t>
  </si>
  <si>
    <t>La ACI busca lograr alianzas de cooperación e inversión en Medellín y Antioquia para impactar en el mejoramiento de la calidad de vida de la comunidad, y para hacerlo ha definido su planeación estratégica en procesos, en síntesis, el proceso de Direccionamiento Estratégico es para dar directrices de trabajo, el de Relaciones Administrativas es quien realiza el manejo administrativo y financiero de la entidad, el de Gestión del Conocimiento busca oportunidades de acuerdo a los planes de desarrollo de cada uno de sus socios o clientes, el de Relaciones Locales e Internacionales construye la estrategia de relaciones nacionales e internacionales, el de Comunicaciones busca que Medellín y Antioquia sean reconocidas como la mejor opción para realizar inversión y cooperación y el de Gestión de Cooperación e Inversión cierra alianzas de cooperación e inversión para Medellín y Antioquia.</t>
  </si>
  <si>
    <t>Astrid Madeleine Álvarez - Directora Relaciones Administrativas                                                                        Telefono (4) 3203430</t>
  </si>
  <si>
    <t>Sillas para ejecutivos</t>
  </si>
  <si>
    <t>software de servidor de autenticación</t>
  </si>
  <si>
    <t>líneas de acceso internacional</t>
  </si>
  <si>
    <t>PLAN ANUAL DE ADQUISICIONES 2020</t>
  </si>
  <si>
    <t>Mantenimiento y soporte de software</t>
  </si>
  <si>
    <t>Seguros generales</t>
  </si>
  <si>
    <t>Software de equipos de seguridad de red y de redes privadas virtuales vpn</t>
  </si>
  <si>
    <t>Software de seguridad y protección</t>
  </si>
  <si>
    <t>Servicios de gestión, servicios profesionales de empresa y servicios administrativos</t>
  </si>
  <si>
    <t>Software de manejo de relaciones con el cliente CRM</t>
  </si>
  <si>
    <t>Servicios de aprendizaje no diplomado a distancia</t>
  </si>
  <si>
    <t>Gestión de eventos</t>
  </si>
  <si>
    <t>Publicidad impresa</t>
  </si>
  <si>
    <t>Software de reportes de bases de datos</t>
  </si>
  <si>
    <t xml:space="preserve">Servicios de auditoría externa </t>
  </si>
  <si>
    <t>Computadores personales</t>
  </si>
  <si>
    <t>Servicios de asesoramiento de tecnologías de la información</t>
  </si>
  <si>
    <t>Análisis macroeconómico</t>
  </si>
  <si>
    <t>Servicios de producción de vídeos</t>
  </si>
  <si>
    <t>7 meses</t>
  </si>
  <si>
    <t>Septiembre</t>
  </si>
  <si>
    <t>6 meses</t>
  </si>
  <si>
    <t>Octubre</t>
  </si>
  <si>
    <t>4 meses</t>
  </si>
  <si>
    <t>36 meses</t>
  </si>
  <si>
    <t>5 meses</t>
  </si>
  <si>
    <t>julio</t>
  </si>
  <si>
    <t>Selección abreviada menor cuantía</t>
  </si>
  <si>
    <t>Concurso de meritos</t>
  </si>
  <si>
    <t xml:space="preserve">     58.083.750 </t>
  </si>
  <si>
    <t>Valor total plan anual de adquisiciones a 31 de julio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</si>
</sst>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1" formatCode="_-* #,##0_-;\-* #,##0_-;_-* &quot;-&quot;_-;_-@_-"/>
    <numFmt numFmtId="164" formatCode="_(&quot;$&quot;\ * #,##0_);_(&quot;$&quot;\ * \(#,##0\);_(&quot;$&quot;\ * &quot;-&quot;??_);_(@_)"/>
    <numFmt numFmtId="165" formatCode="_-* #,##0_-;\-* #,##0_-;_-* &quot;-&quot;_-;_-@_-"/>
    <numFmt numFmtId="166" formatCode="_-* #,##0.00_-;\-* #,##0.00_-;_-* &quot;-&quot;??_-;_-@_-"/>
    <numFmt numFmtId="168" formatCode="_(&quot;$&quot;\ * #,##0.00_);_(&quot;$&quot;\ * \(#,##0.00\);_(&quot;$&quot;\ * &quot;-&quot;??_);_(@_)"/>
  </numFmts>
  <fonts count="3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Narrow"/>
      <family val="2"/>
    </font>
    <font>
      <sz val="11"/>
      <color theme="0"/>
      <name val="Arial Narrow"/>
      <family val="2"/>
    </font>
    <font>
      <sz val="12"/>
      <color theme="1"/>
      <name val="Arial Narrow"/>
      <family val="2"/>
    </font>
    <font>
      <sz val="12"/>
      <color theme="0"/>
      <name val="Arial Narrow"/>
      <family val="2"/>
    </font>
    <font>
      <sz val="12"/>
      <color theme="1"/>
      <name val="Arial"/>
      <family val="2"/>
    </font>
    <font>
      <b/>
      <sz val="12"/>
      <color theme="0"/>
      <name val="Arial"/>
      <family val="2"/>
    </font>
    <font>
      <u/>
      <sz val="12"/>
      <color theme="10"/>
      <name val="Calibri"/>
      <family val="2"/>
      <scheme val="minor"/>
    </font>
    <font>
      <sz val="11"/>
      <color theme="0"/>
      <name val="Calibri"/>
      <family val="2"/>
      <scheme val="minor"/>
    </font>
    <font>
      <sz val="1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rgb="FFFF0000"/>
      <name val="Calibri"/>
      <family val="2"/>
      <scheme val="minor"/>
    </font>
    <font>
      <b/>
      <sz val="11"/>
      <color theme="1"/>
      <name val="Arial"/>
      <family val="2"/>
    </font>
    <font>
      <b/>
      <sz val="11"/>
      <color theme="1"/>
      <name val="Calibri"/>
      <family val="2"/>
      <scheme val="minor"/>
    </font>
    <font>
      <b/>
      <sz val="20"/>
      <color theme="1"/>
      <name val="Calibri"/>
      <family val="2"/>
      <scheme val="minor"/>
    </font>
    <font>
      <b/>
      <sz val="21"/>
      <color theme="1"/>
      <name val="Calibri"/>
      <family val="2"/>
      <scheme val="minor"/>
    </font>
    <font>
      <b/>
      <sz val="11"/>
      <color theme="0"/>
      <name val="Calibri"/>
      <family val="2"/>
      <scheme val="minor"/>
    </font>
    <font>
      <b/>
      <sz val="30"/>
      <color theme="1"/>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Arial"/>
      <family val="2"/>
    </font>
    <font>
      <u/>
      <sz val="10"/>
      <color theme="10"/>
      <name val="Arial"/>
      <family val="2"/>
    </font>
    <font>
      <sz val="11"/>
      <color rgb="FF9C6500"/>
      <name val="Calibri"/>
      <family val="2"/>
      <scheme val="minor"/>
    </font>
    <font>
      <b/>
      <sz val="18"/>
      <color theme="3"/>
      <name val="Cambria"/>
      <family val="2"/>
      <scheme val="major"/>
    </font>
    <font>
      <sz val="10"/>
      <name val="Calibri"/>
      <family val="2"/>
      <scheme val="minor"/>
    </font>
    <font>
      <sz val="11"/>
      <color rgb="FF00000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n">
        <color indexed="64"/>
      </top>
      <bottom/>
      <diagonal/>
    </border>
  </borders>
  <cellStyleXfs count="54">
    <xf numFmtId="0" fontId="0" fillId="0" borderId="0"/>
    <xf numFmtId="0" fontId="2" fillId="0" borderId="0" applyNumberFormat="0" applyFill="0" applyBorder="0" applyAlignment="0" applyProtection="0"/>
    <xf numFmtId="41" fontId="1" fillId="0" borderId="0" applyFont="0" applyFill="0" applyBorder="0" applyAlignment="0" applyProtection="0"/>
    <xf numFmtId="0" fontId="10" fillId="4" borderId="0" applyNumberFormat="0" applyBorder="0" applyAlignment="0" applyProtection="0"/>
    <xf numFmtId="0" fontId="22" fillId="0" borderId="32" applyNumberFormat="0" applyFill="0" applyAlignment="0" applyProtection="0"/>
    <xf numFmtId="0" fontId="23" fillId="0" borderId="33"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9" borderId="34" applyNumberFormat="0" applyAlignment="0" applyProtection="0"/>
    <xf numFmtId="0" fontId="26" fillId="10" borderId="35" applyNumberFormat="0" applyAlignment="0" applyProtection="0"/>
    <xf numFmtId="0" fontId="27" fillId="10" borderId="34" applyNumberFormat="0" applyAlignment="0" applyProtection="0"/>
    <xf numFmtId="0" fontId="28" fillId="0" borderId="36" applyNumberFormat="0" applyFill="0" applyAlignment="0" applyProtection="0"/>
    <xf numFmtId="0" fontId="20" fillId="11" borderId="37" applyNumberFormat="0" applyAlignment="0" applyProtection="0"/>
    <xf numFmtId="0" fontId="29" fillId="0" borderId="0" applyNumberFormat="0" applyFill="0" applyBorder="0" applyAlignment="0" applyProtection="0"/>
    <xf numFmtId="0" fontId="1" fillId="12" borderId="38" applyNumberFormat="0" applyFont="0" applyAlignment="0" applyProtection="0"/>
    <xf numFmtId="0" fontId="30" fillId="0" borderId="0" applyNumberFormat="0" applyFill="0" applyBorder="0" applyAlignment="0" applyProtection="0"/>
    <xf numFmtId="0" fontId="17" fillId="0" borderId="39"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1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32" fillId="0" borderId="0" applyNumberForma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33" fillId="8" borderId="0" applyNumberFormat="0" applyBorder="0" applyAlignment="0" applyProtection="0"/>
    <xf numFmtId="0" fontId="31" fillId="0" borderId="0"/>
    <xf numFmtId="0" fontId="1" fillId="0" borderId="0"/>
    <xf numFmtId="0" fontId="1" fillId="0" borderId="0"/>
    <xf numFmtId="0" fontId="31" fillId="0" borderId="0"/>
    <xf numFmtId="0" fontId="31" fillId="0" borderId="0"/>
    <xf numFmtId="0" fontId="1" fillId="0" borderId="0"/>
    <xf numFmtId="0" fontId="34" fillId="0" borderId="0" applyNumberFormat="0" applyFill="0" applyBorder="0" applyAlignment="0" applyProtection="0"/>
  </cellStyleXfs>
  <cellXfs count="162">
    <xf numFmtId="0" fontId="0" fillId="0" borderId="0" xfId="0"/>
    <xf numFmtId="0" fontId="0" fillId="2" borderId="0" xfId="0" applyFill="1"/>
    <xf numFmtId="0" fontId="3" fillId="2" borderId="0" xfId="0" applyFont="1"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applyBorder="1" applyAlignment="1">
      <alignment horizontal="center"/>
    </xf>
    <xf numFmtId="0" fontId="7" fillId="2" borderId="9" xfId="0" applyFont="1" applyFill="1" applyBorder="1" applyAlignment="1">
      <alignment vertical="center" wrapText="1"/>
    </xf>
    <xf numFmtId="0" fontId="7" fillId="2" borderId="11" xfId="0" applyFont="1" applyFill="1" applyBorder="1" applyAlignment="1">
      <alignment vertical="center" wrapText="1"/>
    </xf>
    <xf numFmtId="0" fontId="7" fillId="2" borderId="13" xfId="0" applyFont="1" applyFill="1" applyBorder="1" applyAlignment="1">
      <alignment vertical="center" wrapText="1"/>
    </xf>
    <xf numFmtId="0" fontId="9" fillId="2" borderId="12" xfId="1" quotePrefix="1" applyFont="1" applyFill="1" applyBorder="1" applyAlignment="1">
      <alignment vertical="center" wrapText="1"/>
    </xf>
    <xf numFmtId="0" fontId="0" fillId="0" borderId="10" xfId="0" applyBorder="1" applyAlignment="1">
      <alignment wrapText="1"/>
    </xf>
    <xf numFmtId="0" fontId="0" fillId="0" borderId="12" xfId="0" applyBorder="1" applyAlignment="1">
      <alignment wrapText="1"/>
    </xf>
    <xf numFmtId="0" fontId="0" fillId="0" borderId="12" xfId="0" quotePrefix="1" applyBorder="1" applyAlignment="1">
      <alignment wrapText="1"/>
    </xf>
    <xf numFmtId="164" fontId="0" fillId="0" borderId="12" xfId="0" applyNumberFormat="1" applyBorder="1" applyAlignment="1">
      <alignment horizontal="left" wrapText="1"/>
    </xf>
    <xf numFmtId="14" fontId="11" fillId="0" borderId="15" xfId="0" applyNumberFormat="1" applyFont="1" applyBorder="1" applyAlignment="1">
      <alignment wrapText="1"/>
    </xf>
    <xf numFmtId="0" fontId="12" fillId="0" borderId="0" xfId="0" applyFont="1" applyAlignment="1">
      <alignment wrapText="1"/>
    </xf>
    <xf numFmtId="0" fontId="13" fillId="0" borderId="0" xfId="0" applyFont="1" applyAlignment="1"/>
    <xf numFmtId="0" fontId="14" fillId="2" borderId="22" xfId="3" applyFont="1" applyFill="1" applyBorder="1" applyAlignment="1">
      <alignment horizontal="center" vertical="center" wrapText="1"/>
    </xf>
    <xf numFmtId="0" fontId="16" fillId="2" borderId="24" xfId="0" applyFont="1" applyFill="1" applyBorder="1" applyAlignment="1">
      <alignment vertical="center" wrapText="1"/>
    </xf>
    <xf numFmtId="0" fontId="16" fillId="2" borderId="25" xfId="0" applyFont="1" applyFill="1" applyBorder="1" applyAlignment="1">
      <alignment vertical="center" wrapText="1"/>
    </xf>
    <xf numFmtId="0" fontId="16" fillId="2" borderId="26" xfId="0" applyFont="1" applyFill="1" applyBorder="1" applyAlignment="1">
      <alignment vertical="center" wrapText="1"/>
    </xf>
    <xf numFmtId="0" fontId="15" fillId="2" borderId="16" xfId="0" applyFont="1" applyFill="1" applyBorder="1" applyAlignment="1">
      <alignment wrapText="1"/>
    </xf>
    <xf numFmtId="0" fontId="15" fillId="2" borderId="16" xfId="0" applyFont="1" applyFill="1" applyBorder="1" applyAlignment="1"/>
    <xf numFmtId="0" fontId="0" fillId="2" borderId="26" xfId="0" applyFill="1" applyBorder="1" applyAlignment="1">
      <alignment horizontal="center"/>
    </xf>
    <xf numFmtId="0" fontId="17" fillId="5" borderId="1" xfId="0" applyFont="1" applyFill="1" applyBorder="1" applyAlignment="1">
      <alignment horizontal="center"/>
    </xf>
    <xf numFmtId="0" fontId="17" fillId="5" borderId="2" xfId="0" applyFont="1" applyFill="1" applyBorder="1" applyAlignment="1">
      <alignment horizontal="center"/>
    </xf>
    <xf numFmtId="0" fontId="17" fillId="5" borderId="3" xfId="0" applyFont="1" applyFill="1" applyBorder="1" applyAlignment="1">
      <alignment horizontal="center"/>
    </xf>
    <xf numFmtId="0" fontId="17" fillId="5" borderId="27" xfId="0" applyFont="1" applyFill="1" applyBorder="1" applyAlignment="1">
      <alignment horizontal="center"/>
    </xf>
    <xf numFmtId="0" fontId="17" fillId="6" borderId="27" xfId="0" applyFont="1" applyFill="1" applyBorder="1" applyAlignment="1">
      <alignment horizontal="center"/>
    </xf>
    <xf numFmtId="0" fontId="10" fillId="2" borderId="0" xfId="0" applyFont="1" applyFill="1"/>
    <xf numFmtId="0" fontId="20" fillId="2" borderId="0" xfId="0" applyFont="1" applyFill="1" applyBorder="1" applyAlignment="1">
      <alignment horizontal="center" vertical="center"/>
    </xf>
    <xf numFmtId="0" fontId="0" fillId="0" borderId="12" xfId="0" applyFont="1" applyBorder="1" applyAlignment="1">
      <alignment wrapText="1"/>
    </xf>
    <xf numFmtId="164" fontId="0" fillId="0" borderId="12" xfId="0" applyNumberFormat="1" applyFont="1" applyBorder="1" applyAlignment="1">
      <alignment wrapText="1"/>
    </xf>
    <xf numFmtId="164" fontId="0" fillId="2" borderId="12" xfId="0" applyNumberFormat="1" applyFill="1" applyBorder="1" applyAlignment="1">
      <alignment wrapText="1"/>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2" borderId="29" xfId="0" applyFill="1" applyBorder="1" applyAlignment="1"/>
    <xf numFmtId="0" fontId="0" fillId="2" borderId="30" xfId="0" applyFill="1" applyBorder="1" applyAlignment="1"/>
    <xf numFmtId="0" fontId="0" fillId="2" borderId="30" xfId="0" applyFill="1" applyBorder="1" applyAlignment="1">
      <alignment horizontal="left"/>
    </xf>
    <xf numFmtId="0" fontId="0" fillId="2" borderId="30" xfId="0" applyFill="1" applyBorder="1"/>
    <xf numFmtId="0" fontId="0" fillId="2" borderId="4" xfId="0" applyFill="1" applyBorder="1" applyAlignment="1">
      <alignment horizontal="center"/>
    </xf>
    <xf numFmtId="0" fontId="0" fillId="2" borderId="0" xfId="0" applyFill="1" applyBorder="1" applyAlignment="1">
      <alignment horizontal="center"/>
    </xf>
    <xf numFmtId="0" fontId="11" fillId="2" borderId="26" xfId="0" applyFont="1" applyFill="1" applyBorder="1" applyAlignment="1">
      <alignment horizontal="center" vertical="center"/>
    </xf>
    <xf numFmtId="0" fontId="11" fillId="2" borderId="26" xfId="0" applyFont="1" applyFill="1" applyBorder="1" applyAlignment="1">
      <alignment horizontal="center"/>
    </xf>
    <xf numFmtId="0" fontId="14" fillId="3" borderId="27" xfId="3" applyFont="1" applyFill="1" applyBorder="1" applyAlignment="1">
      <alignment horizontal="center" vertical="center" wrapText="1"/>
    </xf>
    <xf numFmtId="0" fontId="14" fillId="3" borderId="28" xfId="3" applyFont="1" applyFill="1" applyBorder="1" applyAlignment="1">
      <alignment horizontal="center" vertical="center" wrapText="1"/>
    </xf>
    <xf numFmtId="0" fontId="11" fillId="2" borderId="30" xfId="0" applyFont="1" applyFill="1" applyBorder="1" applyAlignment="1">
      <alignment vertical="center"/>
    </xf>
    <xf numFmtId="0" fontId="11" fillId="2" borderId="30" xfId="0" applyFont="1" applyFill="1" applyBorder="1"/>
    <xf numFmtId="0" fontId="11" fillId="2" borderId="30" xfId="0" applyFont="1" applyFill="1" applyBorder="1" applyAlignment="1">
      <alignment vertical="center" wrapText="1"/>
    </xf>
    <xf numFmtId="0" fontId="0" fillId="2" borderId="30" xfId="0" applyFill="1" applyBorder="1" applyAlignment="1">
      <alignment vertical="center"/>
    </xf>
    <xf numFmtId="0" fontId="0" fillId="2" borderId="31" xfId="0" applyFill="1" applyBorder="1" applyAlignment="1">
      <alignment horizontal="center" vertical="center" wrapText="1"/>
    </xf>
    <xf numFmtId="0" fontId="0" fillId="2" borderId="30" xfId="0" applyFill="1" applyBorder="1" applyAlignment="1">
      <alignment vertical="center" wrapText="1"/>
    </xf>
    <xf numFmtId="0" fontId="0" fillId="2" borderId="30" xfId="0" applyFill="1" applyBorder="1" applyAlignment="1">
      <alignment wrapText="1"/>
    </xf>
    <xf numFmtId="0" fontId="0" fillId="2" borderId="31" xfId="0" applyFill="1" applyBorder="1" applyAlignment="1">
      <alignment vertical="center" wrapText="1"/>
    </xf>
    <xf numFmtId="0" fontId="0" fillId="2" borderId="31" xfId="0" applyFill="1" applyBorder="1" applyAlignment="1">
      <alignment vertical="center"/>
    </xf>
    <xf numFmtId="0" fontId="21" fillId="2" borderId="0" xfId="0" applyFont="1" applyFill="1" applyBorder="1" applyAlignment="1">
      <alignment horizontal="center"/>
    </xf>
    <xf numFmtId="0" fontId="20" fillId="3" borderId="14"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8" fillId="3" borderId="19" xfId="0" applyFont="1" applyFill="1" applyBorder="1" applyAlignment="1">
      <alignment horizontal="center"/>
    </xf>
    <xf numFmtId="0" fontId="8" fillId="3" borderId="20" xfId="0" applyFont="1" applyFill="1" applyBorder="1" applyAlignment="1">
      <alignment horizont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7" fillId="5" borderId="19" xfId="0" applyFont="1" applyFill="1" applyBorder="1" applyAlignment="1">
      <alignment horizontal="center"/>
    </xf>
    <xf numFmtId="0" fontId="17" fillId="5" borderId="28" xfId="0" applyFont="1" applyFill="1" applyBorder="1" applyAlignment="1">
      <alignment horizontal="center"/>
    </xf>
    <xf numFmtId="0" fontId="17" fillId="5" borderId="20" xfId="0" applyFont="1"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17" fillId="6" borderId="19" xfId="0" applyFont="1" applyFill="1" applyBorder="1" applyAlignment="1">
      <alignment horizontal="center"/>
    </xf>
    <xf numFmtId="0" fontId="17" fillId="6" borderId="20" xfId="0" applyFont="1" applyFill="1" applyBorder="1" applyAlignment="1">
      <alignment horizontal="center"/>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11" fillId="2" borderId="24" xfId="0" applyFont="1" applyFill="1" applyBorder="1" applyAlignment="1">
      <alignment horizontal="center" vertical="center"/>
    </xf>
    <xf numFmtId="0" fontId="11" fillId="2" borderId="26" xfId="0" applyFont="1" applyFill="1" applyBorder="1" applyAlignment="1">
      <alignment horizontal="center" vertical="center"/>
    </xf>
    <xf numFmtId="6" fontId="19" fillId="2" borderId="1" xfId="0" applyNumberFormat="1" applyFont="1" applyFill="1" applyBorder="1" applyAlignment="1">
      <alignment horizontal="center" vertical="center"/>
    </xf>
    <xf numFmtId="6" fontId="19" fillId="2" borderId="2" xfId="0" applyNumberFormat="1" applyFont="1" applyFill="1" applyBorder="1" applyAlignment="1">
      <alignment horizontal="center" vertical="center"/>
    </xf>
    <xf numFmtId="6" fontId="19" fillId="2" borderId="3" xfId="0" applyNumberFormat="1" applyFont="1" applyFill="1" applyBorder="1" applyAlignment="1">
      <alignment horizontal="center" vertical="center"/>
    </xf>
    <xf numFmtId="6" fontId="19" fillId="2" borderId="6" xfId="0" applyNumberFormat="1" applyFont="1" applyFill="1" applyBorder="1" applyAlignment="1">
      <alignment horizontal="center" vertical="center"/>
    </xf>
    <xf numFmtId="6" fontId="19" fillId="2" borderId="7" xfId="0" applyNumberFormat="1" applyFont="1" applyFill="1" applyBorder="1" applyAlignment="1">
      <alignment horizontal="center" vertical="center"/>
    </xf>
    <xf numFmtId="6" fontId="19" fillId="2" borderId="8"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8" xfId="0" applyFont="1" applyFill="1" applyBorder="1" applyAlignment="1">
      <alignment horizontal="center" vertical="center"/>
    </xf>
    <xf numFmtId="0" fontId="0" fillId="2" borderId="31" xfId="0" applyFill="1" applyBorder="1" applyAlignment="1">
      <alignment horizontal="center" vertical="center"/>
    </xf>
    <xf numFmtId="41" fontId="1" fillId="2" borderId="29" xfId="2" applyFont="1" applyFill="1" applyBorder="1" applyAlignment="1">
      <alignment vertical="center" wrapText="1"/>
    </xf>
    <xf numFmtId="41" fontId="1" fillId="2" borderId="30" xfId="2" applyFont="1" applyFill="1" applyBorder="1" applyAlignment="1">
      <alignment vertical="center" wrapText="1"/>
    </xf>
    <xf numFmtId="41" fontId="1" fillId="0" borderId="30" xfId="2" applyFont="1" applyFill="1" applyBorder="1" applyAlignment="1">
      <alignment vertical="center" wrapText="1"/>
    </xf>
    <xf numFmtId="41" fontId="11" fillId="2" borderId="30" xfId="2" applyFont="1" applyFill="1" applyBorder="1" applyAlignment="1">
      <alignment vertical="center" wrapText="1"/>
    </xf>
    <xf numFmtId="0" fontId="36" fillId="0" borderId="25" xfId="0" applyFont="1" applyBorder="1" applyAlignment="1">
      <alignment horizontal="right"/>
    </xf>
    <xf numFmtId="41" fontId="1" fillId="2" borderId="31" xfId="2" applyFont="1" applyFill="1" applyBorder="1" applyAlignment="1">
      <alignment vertical="center" wrapText="1"/>
    </xf>
    <xf numFmtId="0" fontId="0" fillId="2" borderId="29" xfId="0" applyFont="1" applyFill="1" applyBorder="1" applyAlignment="1">
      <alignment vertical="center"/>
    </xf>
    <xf numFmtId="0" fontId="0" fillId="2" borderId="40" xfId="0" applyFill="1" applyBorder="1"/>
    <xf numFmtId="0" fontId="0" fillId="2" borderId="40" xfId="0" applyFill="1" applyBorder="1" applyAlignment="1">
      <alignment horizontal="center"/>
    </xf>
    <xf numFmtId="0" fontId="11" fillId="2" borderId="30" xfId="0" applyFont="1" applyFill="1" applyBorder="1" applyAlignment="1">
      <alignment horizontal="center" vertical="center" wrapText="1"/>
    </xf>
    <xf numFmtId="0" fontId="0" fillId="2" borderId="30" xfId="0" applyFont="1" applyFill="1" applyBorder="1" applyAlignment="1">
      <alignment horizontal="center" wrapText="1"/>
    </xf>
    <xf numFmtId="0" fontId="0" fillId="0" borderId="30" xfId="0" applyBorder="1" applyAlignment="1">
      <alignment wrapText="1"/>
    </xf>
    <xf numFmtId="0" fontId="11" fillId="0" borderId="30" xfId="0" applyFont="1" applyBorder="1" applyAlignment="1">
      <alignment wrapText="1"/>
    </xf>
    <xf numFmtId="0" fontId="11" fillId="2" borderId="30" xfId="0" applyFont="1" applyFill="1" applyBorder="1" applyAlignment="1">
      <alignment horizontal="center"/>
    </xf>
    <xf numFmtId="0" fontId="12" fillId="2" borderId="30" xfId="0" applyFont="1" applyFill="1" applyBorder="1" applyAlignment="1">
      <alignment horizontal="center"/>
    </xf>
    <xf numFmtId="0" fontId="0" fillId="2" borderId="30" xfId="0" applyFont="1" applyFill="1" applyBorder="1" applyAlignment="1">
      <alignment horizontal="center"/>
    </xf>
    <xf numFmtId="0" fontId="0" fillId="0" borderId="30"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wrapText="1"/>
    </xf>
    <xf numFmtId="0" fontId="0" fillId="0" borderId="30" xfId="0" applyFont="1" applyFill="1" applyBorder="1" applyAlignment="1">
      <alignment vertical="center" wrapText="1"/>
    </xf>
    <xf numFmtId="0" fontId="0" fillId="2" borderId="30" xfId="0" applyFont="1" applyFill="1" applyBorder="1" applyAlignment="1">
      <alignment vertical="center" wrapText="1"/>
    </xf>
    <xf numFmtId="0" fontId="0" fillId="2" borderId="30"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35" fillId="2" borderId="30" xfId="0" applyFont="1" applyFill="1" applyBorder="1"/>
    <xf numFmtId="0" fontId="0" fillId="2" borderId="30" xfId="0" applyFont="1" applyFill="1" applyBorder="1" applyAlignment="1">
      <alignment vertical="center"/>
    </xf>
    <xf numFmtId="0" fontId="11" fillId="2" borderId="30" xfId="0" applyFont="1" applyFill="1" applyBorder="1" applyAlignment="1"/>
    <xf numFmtId="0" fontId="11" fillId="0" borderId="30" xfId="0" applyFont="1" applyFill="1" applyBorder="1" applyAlignment="1">
      <alignment vertical="center"/>
    </xf>
    <xf numFmtId="0" fontId="0" fillId="2" borderId="29" xfId="0" applyFont="1" applyFill="1" applyBorder="1" applyAlignment="1">
      <alignment vertical="center" wrapText="1"/>
    </xf>
    <xf numFmtId="0" fontId="0" fillId="0" borderId="30" xfId="0" applyFont="1" applyFill="1" applyBorder="1" applyAlignment="1">
      <alignment vertical="center"/>
    </xf>
    <xf numFmtId="0" fontId="0" fillId="2" borderId="31" xfId="0" applyFont="1" applyFill="1" applyBorder="1" applyAlignment="1">
      <alignment vertical="center"/>
    </xf>
    <xf numFmtId="0" fontId="17" fillId="5" borderId="24" xfId="0" applyFont="1" applyFill="1" applyBorder="1" applyAlignment="1">
      <alignment horizontal="center"/>
    </xf>
    <xf numFmtId="0" fontId="17" fillId="6" borderId="8" xfId="0" applyFont="1" applyFill="1" applyBorder="1" applyAlignment="1">
      <alignment horizontal="center"/>
    </xf>
    <xf numFmtId="0" fontId="17" fillId="6" borderId="26" xfId="0" applyFont="1" applyFill="1" applyBorder="1" applyAlignment="1">
      <alignment horizontal="center"/>
    </xf>
    <xf numFmtId="0" fontId="0" fillId="2" borderId="31" xfId="0" applyFill="1" applyBorder="1"/>
    <xf numFmtId="0" fontId="17" fillId="2" borderId="0" xfId="0" applyFont="1" applyFill="1" applyBorder="1" applyAlignment="1">
      <alignment horizontal="center"/>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11" fillId="2" borderId="27" xfId="0" applyFont="1" applyFill="1" applyBorder="1" applyAlignment="1">
      <alignment horizontal="center" vertical="center"/>
    </xf>
  </cellXfs>
  <cellStyles count="54">
    <cellStyle name="20% - Énfasis1" xfId="17" builtinId="30" customBuiltin="1"/>
    <cellStyle name="20% - Énfasis2" xfId="20" builtinId="34" customBuiltin="1"/>
    <cellStyle name="20% - Énfasis3" xfId="23" builtinId="38" customBuiltin="1"/>
    <cellStyle name="20% - Énfasis4" xfId="26" builtinId="42" customBuiltin="1"/>
    <cellStyle name="20% - Énfasis5" xfId="29" builtinId="46" customBuiltin="1"/>
    <cellStyle name="20% - Énfasis6" xfId="32" builtinId="50" customBuiltin="1"/>
    <cellStyle name="40% - Énfasis1" xfId="18" builtinId="31" customBuiltin="1"/>
    <cellStyle name="40% - Énfasis2" xfId="21" builtinId="35" customBuiltin="1"/>
    <cellStyle name="40% - Énfasis3" xfId="24" builtinId="39" customBuiltin="1"/>
    <cellStyle name="40% - Énfasis4" xfId="27" builtinId="43" customBuiltin="1"/>
    <cellStyle name="40% - Énfasis5" xfId="30" builtinId="47" customBuiltin="1"/>
    <cellStyle name="40% - Énfasis6" xfId="33" builtinId="51" customBuiltin="1"/>
    <cellStyle name="60% - Énfasis1 2" xfId="34" xr:uid="{4016EE82-3A77-412C-9A71-C3574FDC5F9D}"/>
    <cellStyle name="60% - Énfasis2 2" xfId="35" xr:uid="{B518E06B-6F7F-45FC-86A5-4E580759F4DE}"/>
    <cellStyle name="60% - Énfasis3 2" xfId="36" xr:uid="{A23E9D30-81AC-4F25-A160-41F5EEEEDCC1}"/>
    <cellStyle name="60% - Énfasis4 2" xfId="37" xr:uid="{43A81BA7-0618-4338-90ED-D014B267ADE3}"/>
    <cellStyle name="60% - Énfasis5 2" xfId="38" xr:uid="{82948F0C-D228-4C8A-972C-4E7DBF3B7DBF}"/>
    <cellStyle name="60% - Énfasis6 2" xfId="39" xr:uid="{2F27D640-08E8-45A4-B023-9B24DDD4DA80}"/>
    <cellStyle name="Cálculo" xfId="10" builtinId="22" customBuiltin="1"/>
    <cellStyle name="Celda de comprobación" xfId="12" builtinId="23" customBuiltin="1"/>
    <cellStyle name="Celda vinculada" xfId="11" builtinId="24" customBuiltin="1"/>
    <cellStyle name="Encabezado 4" xfId="6" builtinId="19" customBuiltin="1"/>
    <cellStyle name="Énfasis1" xfId="3" builtinId="29" customBuiltin="1"/>
    <cellStyle name="Énfasis2" xfId="19" builtinId="33" customBuiltin="1"/>
    <cellStyle name="Énfasis3" xfId="22" builtinId="37" customBuiltin="1"/>
    <cellStyle name="Énfasis4" xfId="25" builtinId="41" customBuiltin="1"/>
    <cellStyle name="Énfasis5" xfId="28" builtinId="45" customBuiltin="1"/>
    <cellStyle name="Énfasis6" xfId="31" builtinId="49" customBuiltin="1"/>
    <cellStyle name="Entrada" xfId="8" builtinId="20" customBuiltin="1"/>
    <cellStyle name="Hipervínculo" xfId="1" builtinId="8"/>
    <cellStyle name="Hipervínculo 2" xfId="40" xr:uid="{E734AC49-4594-4BC4-A93F-5509FC5EF7E2}"/>
    <cellStyle name="Incorrecto" xfId="7" builtinId="27" customBuiltin="1"/>
    <cellStyle name="Millares [0]" xfId="2" builtinId="6"/>
    <cellStyle name="Millares [0] 2" xfId="41" xr:uid="{76C80427-D312-4792-865A-B8BC0303B397}"/>
    <cellStyle name="Millares 2" xfId="42" xr:uid="{9E3C41AA-6137-4EEB-BC53-3160679FB332}"/>
    <cellStyle name="Millares 3" xfId="43" xr:uid="{AFD2E634-FB8E-408B-BE0A-4AC5CF615B4A}"/>
    <cellStyle name="Millares 4" xfId="44" xr:uid="{B4D35809-6D7E-4B97-8637-0F9E5B6E6261}"/>
    <cellStyle name="Moneda 4" xfId="45" xr:uid="{687021C5-589E-4CE1-AF5F-E661FB88C185}"/>
    <cellStyle name="Neutral 2" xfId="46" xr:uid="{440B3C6C-0B9D-4FB5-A3D2-549584317AA0}"/>
    <cellStyle name="Normal" xfId="0" builtinId="0"/>
    <cellStyle name="Normal 2" xfId="47" xr:uid="{D51E0529-A08F-47FB-88C3-549CC61612BC}"/>
    <cellStyle name="Normal 3" xfId="48" xr:uid="{99816072-69C5-48ED-97D2-26F15A785120}"/>
    <cellStyle name="Normal 5" xfId="49" xr:uid="{12E5FC24-1E2F-46A6-A5E8-93A10002BBBE}"/>
    <cellStyle name="Normal 6" xfId="50" xr:uid="{E270482E-5935-4968-A5BD-52AC83B59F6E}"/>
    <cellStyle name="Normal 6 2" xfId="51" xr:uid="{3D16A55D-17A7-492E-A852-118F33FECC0D}"/>
    <cellStyle name="Normal 6 2 4" xfId="52" xr:uid="{C5CF873B-68E2-4D3E-AE2A-F5B58F080462}"/>
    <cellStyle name="Notas" xfId="14" builtinId="10" customBuiltin="1"/>
    <cellStyle name="Salida" xfId="9" builtinId="21" customBuiltin="1"/>
    <cellStyle name="Texto de advertencia" xfId="13" builtinId="11" customBuiltin="1"/>
    <cellStyle name="Texto explicativo" xfId="15" builtinId="53" customBuiltin="1"/>
    <cellStyle name="Título 2" xfId="4" builtinId="17" customBuiltin="1"/>
    <cellStyle name="Título 3" xfId="5" builtinId="18" customBuiltin="1"/>
    <cellStyle name="Título 4" xfId="53" xr:uid="{674111D0-D504-416A-B4FC-22423602F004}"/>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jp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182880</xdr:colOff>
      <xdr:row>5</xdr:row>
      <xdr:rowOff>116681</xdr:rowOff>
    </xdr:from>
    <xdr:to>
      <xdr:col>9</xdr:col>
      <xdr:colOff>193480</xdr:colOff>
      <xdr:row>14</xdr:row>
      <xdr:rowOff>38488</xdr:rowOff>
    </xdr:to>
    <xdr:sp macro="" textlink="">
      <xdr:nvSpPr>
        <xdr:cNvPr id="6" name="Rectangle 11">
          <a:extLst>
            <a:ext uri="{FF2B5EF4-FFF2-40B4-BE49-F238E27FC236}">
              <a16:creationId xmlns:a16="http://schemas.microsoft.com/office/drawing/2014/main" id="{00000000-0008-0000-0000-000006000000}"/>
            </a:ext>
          </a:extLst>
        </xdr:cNvPr>
        <xdr:cNvSpPr>
          <a:spLocks noChangeArrowheads="1"/>
        </xdr:cNvSpPr>
      </xdr:nvSpPr>
      <xdr:spPr bwMode="auto">
        <a:xfrm>
          <a:off x="349568" y="1081087"/>
          <a:ext cx="5094568" cy="1636307"/>
        </a:xfrm>
        <a:prstGeom prst="rect">
          <a:avLst/>
        </a:prstGeom>
        <a:ln>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 PLAN ANUAL DE ADQUISICIONES</a:t>
          </a:r>
        </a:p>
        <a:p>
          <a:pPr algn="ctr" rtl="0">
            <a:defRPr sz="1000"/>
          </a:pPr>
          <a:r>
            <a:rPr lang="en-US" sz="2400" b="1" i="0" u="none" strike="noStrike" baseline="0">
              <a:solidFill>
                <a:srgbClr val="FFFFFF"/>
              </a:solidFill>
              <a:latin typeface="Arial Narrow"/>
            </a:rPr>
            <a:t>2020</a:t>
          </a:r>
        </a:p>
        <a:p>
          <a:pPr algn="ctr" rtl="0">
            <a:defRPr sz="1000"/>
          </a:pPr>
          <a:endParaRPr lang="en-US" sz="2400" b="0" i="0" u="none" strike="noStrike" baseline="0">
            <a:solidFill>
              <a:srgbClr val="FFFFFF"/>
            </a:solidFill>
            <a:latin typeface="Arial Narrow"/>
          </a:endParaRPr>
        </a:p>
      </xdr:txBody>
    </xdr:sp>
    <xdr:clientData/>
  </xdr:twoCellAnchor>
  <xdr:twoCellAnchor>
    <xdr:from>
      <xdr:col>2</xdr:col>
      <xdr:colOff>335280</xdr:colOff>
      <xdr:row>17</xdr:row>
      <xdr:rowOff>76201</xdr:rowOff>
    </xdr:from>
    <xdr:to>
      <xdr:col>8</xdr:col>
      <xdr:colOff>636427</xdr:colOff>
      <xdr:row>21</xdr:row>
      <xdr:rowOff>175628</xdr:rowOff>
    </xdr:to>
    <xdr:sp macro="" textlink="">
      <xdr:nvSpPr>
        <xdr:cNvPr id="9" name="Text Box 9">
          <a:extLst>
            <a:ext uri="{FF2B5EF4-FFF2-40B4-BE49-F238E27FC236}">
              <a16:creationId xmlns:a16="http://schemas.microsoft.com/office/drawing/2014/main" id="{00000000-0008-0000-0000-000009000000}"/>
            </a:ext>
          </a:extLst>
        </xdr:cNvPr>
        <xdr:cNvSpPr txBox="1">
          <a:spLocks noChangeArrowheads="1"/>
        </xdr:cNvSpPr>
      </xdr:nvSpPr>
      <xdr:spPr bwMode="auto">
        <a:xfrm>
          <a:off x="1049655" y="3088482"/>
          <a:ext cx="3861116" cy="861427"/>
        </a:xfrm>
        <a:prstGeom prst="rect">
          <a:avLst/>
        </a:prstGeom>
        <a:noFill/>
        <a:ln w="9525">
          <a:noFill/>
          <a:miter lim="800000"/>
          <a:headEnd/>
          <a:tailEnd/>
        </a:ln>
      </xdr:spPr>
      <xdr:txBody>
        <a:bodyPr vertOverflow="clip" wrap="square" lIns="91440" tIns="45720" rIns="91440" bIns="45720" anchor="t" upright="1"/>
        <a:lstStyle/>
        <a:p>
          <a:pPr algn="ctr" rtl="0">
            <a:lnSpc>
              <a:spcPts val="2000"/>
            </a:lnSpc>
            <a:defRPr sz="1000"/>
          </a:pPr>
          <a:r>
            <a:rPr lang="en-US" sz="1200" b="0" i="0" u="none" strike="noStrike" baseline="0">
              <a:solidFill>
                <a:sysClr val="windowText" lastClr="000000"/>
              </a:solidFill>
              <a:latin typeface="+mn-lt"/>
            </a:rPr>
            <a:t>31 de julio de 2020</a:t>
          </a:r>
        </a:p>
        <a:p>
          <a:pPr algn="ctr" rtl="0">
            <a:lnSpc>
              <a:spcPts val="1900"/>
            </a:lnSpc>
            <a:defRPr sz="1000"/>
          </a:pPr>
          <a:endParaRPr lang="en-US" sz="1100" b="0" i="0" u="none" strike="noStrike" baseline="0">
            <a:solidFill>
              <a:sysClr val="windowText" lastClr="000000"/>
            </a:solidFill>
            <a:latin typeface="+mn-lt"/>
          </a:endParaRPr>
        </a:p>
      </xdr:txBody>
    </xdr:sp>
    <xdr:clientData/>
  </xdr:twoCellAnchor>
  <xdr:twoCellAnchor editAs="oneCell">
    <xdr:from>
      <xdr:col>3</xdr:col>
      <xdr:colOff>527161</xdr:colOff>
      <xdr:row>23</xdr:row>
      <xdr:rowOff>24459</xdr:rowOff>
    </xdr:from>
    <xdr:to>
      <xdr:col>7</xdr:col>
      <xdr:colOff>235743</xdr:colOff>
      <xdr:row>32</xdr:row>
      <xdr:rowOff>100013</xdr:rowOff>
    </xdr:to>
    <xdr:pic>
      <xdr:nvPicPr>
        <xdr:cNvPr id="3" name="Imagen 2">
          <a:extLst>
            <a:ext uri="{FF2B5EF4-FFF2-40B4-BE49-F238E27FC236}">
              <a16:creationId xmlns:a16="http://schemas.microsoft.com/office/drawing/2014/main" id="{7FE84339-6B0F-454F-99FB-A7DD80037343}"/>
            </a:ext>
          </a:extLst>
        </xdr:cNvPr>
        <xdr:cNvPicPr>
          <a:picLocks noChangeAspect="1"/>
        </xdr:cNvPicPr>
      </xdr:nvPicPr>
      <xdr:blipFill>
        <a:blip xmlns:r="http://schemas.openxmlformats.org/officeDocument/2006/relationships" r:embed="rId1"/>
        <a:stretch>
          <a:fillRect/>
        </a:stretch>
      </xdr:blipFill>
      <xdr:spPr>
        <a:xfrm>
          <a:off x="1777317" y="4179740"/>
          <a:ext cx="2137457" cy="1599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1</xdr:col>
      <xdr:colOff>1447800</xdr:colOff>
      <xdr:row>2</xdr:row>
      <xdr:rowOff>662082</xdr:rowOff>
    </xdr:to>
    <xdr:pic>
      <xdr:nvPicPr>
        <xdr:cNvPr id="3" name="Imagen 2">
          <a:extLst>
            <a:ext uri="{FF2B5EF4-FFF2-40B4-BE49-F238E27FC236}">
              <a16:creationId xmlns:a16="http://schemas.microsoft.com/office/drawing/2014/main" id="{443FC546-D36C-4621-8895-4A82CBA07116}"/>
            </a:ext>
          </a:extLst>
        </xdr:cNvPr>
        <xdr:cNvPicPr>
          <a:picLocks noChangeAspect="1"/>
        </xdr:cNvPicPr>
      </xdr:nvPicPr>
      <xdr:blipFill>
        <a:blip xmlns:r="http://schemas.openxmlformats.org/officeDocument/2006/relationships" r:embed="rId1"/>
        <a:stretch>
          <a:fillRect/>
        </a:stretch>
      </xdr:blipFill>
      <xdr:spPr>
        <a:xfrm>
          <a:off x="3486150" y="9525"/>
          <a:ext cx="1381125" cy="10335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xdr:row>
      <xdr:rowOff>86996</xdr:rowOff>
    </xdr:from>
    <xdr:to>
      <xdr:col>1</xdr:col>
      <xdr:colOff>1733550</xdr:colOff>
      <xdr:row>14</xdr:row>
      <xdr:rowOff>76199</xdr:rowOff>
    </xdr:to>
    <xdr:pic>
      <xdr:nvPicPr>
        <xdr:cNvPr id="5" name="Imagen 4">
          <a:extLst>
            <a:ext uri="{FF2B5EF4-FFF2-40B4-BE49-F238E27FC236}">
              <a16:creationId xmlns:a16="http://schemas.microsoft.com/office/drawing/2014/main" id="{49BF250E-F71F-4908-A888-F19D6CF591D5}"/>
            </a:ext>
          </a:extLst>
        </xdr:cNvPr>
        <xdr:cNvPicPr>
          <a:picLocks noChangeAspect="1"/>
        </xdr:cNvPicPr>
      </xdr:nvPicPr>
      <xdr:blipFill>
        <a:blip xmlns:r="http://schemas.openxmlformats.org/officeDocument/2006/relationships" r:embed="rId1"/>
        <a:stretch>
          <a:fillRect/>
        </a:stretch>
      </xdr:blipFill>
      <xdr:spPr>
        <a:xfrm>
          <a:off x="857250" y="668021"/>
          <a:ext cx="1638300" cy="1951353"/>
        </a:xfrm>
        <a:prstGeom prst="rect">
          <a:avLst/>
        </a:prstGeom>
      </xdr:spPr>
    </xdr:pic>
    <xdr:clientData/>
  </xdr:twoCellAnchor>
  <xdr:twoCellAnchor editAs="oneCell">
    <xdr:from>
      <xdr:col>8</xdr:col>
      <xdr:colOff>85724</xdr:colOff>
      <xdr:row>4</xdr:row>
      <xdr:rowOff>133349</xdr:rowOff>
    </xdr:from>
    <xdr:to>
      <xdr:col>10</xdr:col>
      <xdr:colOff>756651</xdr:colOff>
      <xdr:row>11</xdr:row>
      <xdr:rowOff>104774</xdr:rowOff>
    </xdr:to>
    <xdr:pic>
      <xdr:nvPicPr>
        <xdr:cNvPr id="7" name="Imagen 6">
          <a:extLst>
            <a:ext uri="{FF2B5EF4-FFF2-40B4-BE49-F238E27FC236}">
              <a16:creationId xmlns:a16="http://schemas.microsoft.com/office/drawing/2014/main" id="{8A4AB04E-7BE3-4CBD-8934-40759AC6B84D}"/>
            </a:ext>
          </a:extLst>
        </xdr:cNvPr>
        <xdr:cNvPicPr>
          <a:picLocks noChangeAspect="1"/>
        </xdr:cNvPicPr>
      </xdr:nvPicPr>
      <xdr:blipFill rotWithShape="1">
        <a:blip xmlns:r="http://schemas.openxmlformats.org/officeDocument/2006/relationships" r:embed="rId2"/>
        <a:srcRect l="6584"/>
        <a:stretch/>
      </xdr:blipFill>
      <xdr:spPr>
        <a:xfrm>
          <a:off x="7705724" y="714374"/>
          <a:ext cx="1756777" cy="1343025"/>
        </a:xfrm>
        <a:prstGeom prst="rect">
          <a:avLst/>
        </a:prstGeom>
      </xdr:spPr>
    </xdr:pic>
    <xdr:clientData/>
  </xdr:twoCellAnchor>
  <xdr:twoCellAnchor editAs="oneCell">
    <xdr:from>
      <xdr:col>7</xdr:col>
      <xdr:colOff>85726</xdr:colOff>
      <xdr:row>19</xdr:row>
      <xdr:rowOff>9526</xdr:rowOff>
    </xdr:from>
    <xdr:to>
      <xdr:col>8</xdr:col>
      <xdr:colOff>675494</xdr:colOff>
      <xdr:row>24</xdr:row>
      <xdr:rowOff>133350</xdr:rowOff>
    </xdr:to>
    <xdr:pic>
      <xdr:nvPicPr>
        <xdr:cNvPr id="9" name="Imagen 8">
          <a:extLst>
            <a:ext uri="{FF2B5EF4-FFF2-40B4-BE49-F238E27FC236}">
              <a16:creationId xmlns:a16="http://schemas.microsoft.com/office/drawing/2014/main" id="{C2572F37-1E0A-46A9-99C5-F123D2BAD8D3}"/>
            </a:ext>
          </a:extLst>
        </xdr:cNvPr>
        <xdr:cNvPicPr>
          <a:picLocks noChangeAspect="1"/>
        </xdr:cNvPicPr>
      </xdr:nvPicPr>
      <xdr:blipFill>
        <a:blip xmlns:r="http://schemas.openxmlformats.org/officeDocument/2006/relationships" r:embed="rId3"/>
        <a:stretch>
          <a:fillRect/>
        </a:stretch>
      </xdr:blipFill>
      <xdr:spPr>
        <a:xfrm>
          <a:off x="7105651" y="3038476"/>
          <a:ext cx="1189843" cy="1047749"/>
        </a:xfrm>
        <a:prstGeom prst="rect">
          <a:avLst/>
        </a:prstGeom>
      </xdr:spPr>
    </xdr:pic>
    <xdr:clientData/>
  </xdr:twoCellAnchor>
  <xdr:twoCellAnchor editAs="oneCell">
    <xdr:from>
      <xdr:col>11</xdr:col>
      <xdr:colOff>142875</xdr:colOff>
      <xdr:row>3</xdr:row>
      <xdr:rowOff>133350</xdr:rowOff>
    </xdr:from>
    <xdr:to>
      <xdr:col>14</xdr:col>
      <xdr:colOff>16859</xdr:colOff>
      <xdr:row>10</xdr:row>
      <xdr:rowOff>171450</xdr:rowOff>
    </xdr:to>
    <xdr:pic>
      <xdr:nvPicPr>
        <xdr:cNvPr id="13" name="Imagen 12">
          <a:extLst>
            <a:ext uri="{FF2B5EF4-FFF2-40B4-BE49-F238E27FC236}">
              <a16:creationId xmlns:a16="http://schemas.microsoft.com/office/drawing/2014/main" id="{EFA675EC-E15E-43EA-9545-60A47578CBA9}"/>
            </a:ext>
          </a:extLst>
        </xdr:cNvPr>
        <xdr:cNvPicPr>
          <a:picLocks noChangeAspect="1"/>
        </xdr:cNvPicPr>
      </xdr:nvPicPr>
      <xdr:blipFill>
        <a:blip xmlns:r="http://schemas.openxmlformats.org/officeDocument/2006/relationships" r:embed="rId4"/>
        <a:stretch>
          <a:fillRect/>
        </a:stretch>
      </xdr:blipFill>
      <xdr:spPr>
        <a:xfrm>
          <a:off x="10467975" y="514350"/>
          <a:ext cx="1883759" cy="1409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9"/>
  <sheetViews>
    <sheetView topLeftCell="A19" zoomScale="80" zoomScaleNormal="80" workbookViewId="0">
      <selection activeCell="M18" sqref="M18"/>
    </sheetView>
  </sheetViews>
  <sheetFormatPr baseColWidth="10" defaultRowHeight="15" x14ac:dyDescent="0.25"/>
  <cols>
    <col min="1" max="1" width="2.5703125" style="1" customWidth="1"/>
    <col min="2" max="2" width="8.140625" style="1" customWidth="1"/>
    <col min="3" max="5" width="8" style="1" customWidth="1"/>
    <col min="6" max="6" width="11.42578125" style="1"/>
    <col min="7" max="8" width="9" style="1" customWidth="1"/>
    <col min="9" max="9" width="14.7109375" style="1" bestFit="1" customWidth="1"/>
    <col min="10" max="10" width="28.28515625" style="1" customWidth="1"/>
    <col min="11" max="11" width="2.7109375" style="1" customWidth="1"/>
    <col min="12" max="16384" width="11.42578125" style="1"/>
  </cols>
  <sheetData>
    <row r="1" spans="2:10" x14ac:dyDescent="0.25">
      <c r="B1" s="3"/>
      <c r="C1" s="3"/>
      <c r="D1" s="3"/>
      <c r="E1" s="3"/>
      <c r="F1" s="3"/>
      <c r="G1" s="3"/>
      <c r="H1" s="3"/>
      <c r="I1" s="3"/>
      <c r="J1" s="3"/>
    </row>
    <row r="2" spans="2:10" ht="15.75" thickBot="1" x14ac:dyDescent="0.3">
      <c r="B2" s="3"/>
      <c r="C2" s="3"/>
      <c r="D2" s="3"/>
      <c r="E2" s="3"/>
      <c r="F2" s="3"/>
      <c r="G2" s="3"/>
      <c r="H2" s="3"/>
      <c r="I2" s="3"/>
      <c r="J2" s="3"/>
    </row>
    <row r="3" spans="2:10" x14ac:dyDescent="0.25">
      <c r="B3" s="4"/>
      <c r="C3" s="5"/>
      <c r="D3" s="5"/>
      <c r="E3" s="5"/>
      <c r="F3" s="5"/>
      <c r="G3" s="5"/>
      <c r="H3" s="5"/>
      <c r="I3" s="5"/>
      <c r="J3" s="6"/>
    </row>
    <row r="4" spans="2:10" x14ac:dyDescent="0.25">
      <c r="B4" s="7"/>
      <c r="C4" s="3"/>
      <c r="D4" s="3"/>
      <c r="E4" s="67"/>
      <c r="F4" s="67"/>
      <c r="G4" s="67"/>
      <c r="H4" s="67"/>
      <c r="I4" s="67"/>
      <c r="J4" s="8"/>
    </row>
    <row r="5" spans="2:10" x14ac:dyDescent="0.25">
      <c r="B5" s="7"/>
      <c r="C5" s="3"/>
      <c r="D5" s="3"/>
      <c r="E5" s="67"/>
      <c r="F5" s="67"/>
      <c r="G5" s="67"/>
      <c r="H5" s="67"/>
      <c r="I5" s="67"/>
    </row>
    <row r="6" spans="2:10" x14ac:dyDescent="0.25">
      <c r="B6" s="7"/>
      <c r="C6" s="3"/>
      <c r="D6" s="3"/>
      <c r="E6" s="67"/>
      <c r="F6" s="67"/>
      <c r="G6" s="67"/>
      <c r="H6" s="67"/>
      <c r="I6" s="67"/>
      <c r="J6" s="8"/>
    </row>
    <row r="7" spans="2:10" x14ac:dyDescent="0.25">
      <c r="B7" s="7"/>
      <c r="C7" s="3"/>
      <c r="D7" s="3"/>
      <c r="E7" s="67"/>
      <c r="F7" s="67"/>
      <c r="G7" s="67"/>
      <c r="H7" s="67"/>
      <c r="I7" s="67"/>
      <c r="J7" s="8"/>
    </row>
    <row r="8" spans="2:10" x14ac:dyDescent="0.25">
      <c r="B8" s="7"/>
      <c r="C8" s="3"/>
      <c r="D8" s="3"/>
      <c r="E8" s="3"/>
      <c r="F8" s="3"/>
      <c r="G8" s="3"/>
      <c r="H8" s="3"/>
      <c r="I8" s="3"/>
      <c r="J8" s="8"/>
    </row>
    <row r="9" spans="2:10" x14ac:dyDescent="0.25">
      <c r="B9" s="7"/>
      <c r="C9" s="3"/>
      <c r="D9" s="3"/>
      <c r="E9" s="3"/>
      <c r="F9" s="3"/>
      <c r="G9" s="3"/>
      <c r="H9" s="3"/>
      <c r="I9" s="3"/>
      <c r="J9" s="8"/>
    </row>
    <row r="10" spans="2:10" x14ac:dyDescent="0.25">
      <c r="B10" s="7"/>
      <c r="C10" s="3"/>
      <c r="D10" s="3"/>
      <c r="E10" s="3"/>
      <c r="F10" s="3"/>
      <c r="G10" s="3"/>
      <c r="H10" s="3"/>
      <c r="I10" s="3"/>
      <c r="J10" s="8"/>
    </row>
    <row r="11" spans="2:10" x14ac:dyDescent="0.25">
      <c r="B11" s="7"/>
      <c r="C11" s="3"/>
      <c r="D11" s="3"/>
      <c r="E11" s="3"/>
      <c r="F11" s="3"/>
      <c r="G11" s="3"/>
      <c r="H11" s="3"/>
      <c r="I11" s="3"/>
      <c r="J11" s="8"/>
    </row>
    <row r="12" spans="2:10" x14ac:dyDescent="0.25">
      <c r="B12" s="7"/>
      <c r="C12" s="3"/>
      <c r="D12" s="3"/>
      <c r="E12" s="3"/>
      <c r="F12" s="3"/>
      <c r="G12" s="3"/>
      <c r="H12" s="3"/>
      <c r="I12" s="3"/>
      <c r="J12" s="8"/>
    </row>
    <row r="13" spans="2:10" x14ac:dyDescent="0.25">
      <c r="B13" s="7"/>
      <c r="C13" s="3"/>
      <c r="D13" s="3"/>
      <c r="E13" s="3"/>
      <c r="F13" s="3"/>
      <c r="G13" s="3"/>
      <c r="H13" s="3"/>
      <c r="I13" s="3"/>
      <c r="J13" s="8"/>
    </row>
    <row r="14" spans="2:10" x14ac:dyDescent="0.25">
      <c r="B14" s="7"/>
      <c r="C14" s="3"/>
      <c r="D14" s="3"/>
      <c r="E14" s="3"/>
      <c r="F14" s="3"/>
      <c r="G14" s="3"/>
      <c r="H14" s="3"/>
      <c r="I14" s="3"/>
      <c r="J14" s="8"/>
    </row>
    <row r="15" spans="2:10" x14ac:dyDescent="0.25">
      <c r="B15" s="7"/>
      <c r="C15" s="3"/>
      <c r="D15" s="3"/>
      <c r="E15" s="3"/>
      <c r="F15" s="3"/>
      <c r="G15" s="3"/>
      <c r="H15" s="3"/>
      <c r="I15" s="3"/>
      <c r="J15" s="8"/>
    </row>
    <row r="16" spans="2:10" ht="6" customHeight="1" x14ac:dyDescent="0.25">
      <c r="B16" s="7"/>
      <c r="C16" s="3"/>
      <c r="D16" s="3"/>
      <c r="E16" s="3"/>
      <c r="F16" s="3"/>
      <c r="G16" s="3"/>
      <c r="H16" s="3"/>
      <c r="I16" s="3"/>
      <c r="J16" s="8"/>
    </row>
    <row r="17" spans="2:10" ht="6" customHeight="1" x14ac:dyDescent="0.25">
      <c r="B17" s="7"/>
      <c r="C17" s="3"/>
      <c r="D17" s="3"/>
      <c r="E17" s="3"/>
      <c r="F17" s="3"/>
      <c r="G17" s="3"/>
      <c r="H17" s="3"/>
      <c r="I17" s="3"/>
      <c r="J17" s="8"/>
    </row>
    <row r="18" spans="2:10" x14ac:dyDescent="0.25">
      <c r="B18" s="7"/>
      <c r="C18" s="3"/>
      <c r="D18" s="3"/>
      <c r="E18" s="3"/>
      <c r="F18" s="3"/>
      <c r="G18" s="3"/>
      <c r="H18" s="3"/>
      <c r="I18" s="3"/>
      <c r="J18" s="8"/>
    </row>
    <row r="19" spans="2:10" x14ac:dyDescent="0.25">
      <c r="B19" s="7"/>
      <c r="C19" s="3"/>
      <c r="D19" s="3"/>
      <c r="E19" s="3"/>
      <c r="F19" s="3"/>
      <c r="G19" s="3"/>
      <c r="H19" s="3"/>
      <c r="I19" s="3"/>
      <c r="J19" s="8"/>
    </row>
    <row r="20" spans="2:10" x14ac:dyDescent="0.25">
      <c r="B20" s="7"/>
      <c r="C20" s="3"/>
      <c r="D20" s="3"/>
      <c r="E20" s="3"/>
      <c r="F20" s="3"/>
      <c r="G20" s="3"/>
      <c r="H20" s="3"/>
      <c r="I20" s="3"/>
      <c r="J20" s="8"/>
    </row>
    <row r="21" spans="2:10" x14ac:dyDescent="0.25">
      <c r="B21" s="7"/>
      <c r="C21" s="3"/>
      <c r="D21" s="3"/>
      <c r="E21" s="3"/>
      <c r="F21" s="3"/>
      <c r="G21" s="3"/>
      <c r="H21" s="3"/>
      <c r="I21" s="3"/>
      <c r="J21" s="8"/>
    </row>
    <row r="22" spans="2:10" x14ac:dyDescent="0.25">
      <c r="B22" s="7"/>
      <c r="C22" s="3"/>
      <c r="D22" s="3"/>
      <c r="E22" s="3"/>
      <c r="F22" s="3"/>
      <c r="G22" s="3"/>
      <c r="H22" s="3"/>
      <c r="I22" s="3"/>
      <c r="J22" s="8"/>
    </row>
    <row r="23" spans="2:10" x14ac:dyDescent="0.25">
      <c r="B23" s="7"/>
      <c r="C23" s="3"/>
      <c r="D23" s="3"/>
      <c r="E23" s="3"/>
      <c r="F23" s="3"/>
      <c r="G23" s="3"/>
      <c r="H23" s="3"/>
      <c r="I23" s="3"/>
      <c r="J23" s="8"/>
    </row>
    <row r="24" spans="2:10" x14ac:dyDescent="0.25">
      <c r="B24" s="7"/>
      <c r="C24" s="3"/>
      <c r="D24" s="3"/>
      <c r="E24" s="3"/>
      <c r="F24" s="3"/>
      <c r="G24" s="3"/>
      <c r="H24" s="3"/>
      <c r="I24" s="3"/>
      <c r="J24" s="8"/>
    </row>
    <row r="25" spans="2:10" x14ac:dyDescent="0.25">
      <c r="B25" s="7"/>
      <c r="C25" s="3"/>
      <c r="D25" s="3"/>
      <c r="E25" s="3"/>
      <c r="F25" s="3"/>
      <c r="G25" s="3"/>
      <c r="H25" s="3"/>
      <c r="I25" s="3"/>
      <c r="J25" s="8"/>
    </row>
    <row r="26" spans="2:10" x14ac:dyDescent="0.25">
      <c r="B26" s="7"/>
      <c r="C26" s="3"/>
      <c r="D26" s="3"/>
      <c r="E26" s="3"/>
      <c r="F26" s="3"/>
      <c r="G26" s="3"/>
      <c r="H26" s="3"/>
      <c r="I26" s="3"/>
      <c r="J26" s="8"/>
    </row>
    <row r="27" spans="2:10" x14ac:dyDescent="0.25">
      <c r="B27" s="7"/>
      <c r="C27" s="3"/>
      <c r="D27" s="3"/>
      <c r="E27" s="3"/>
      <c r="F27" s="3"/>
      <c r="G27" s="3"/>
      <c r="H27" s="3"/>
      <c r="I27" s="3"/>
      <c r="J27" s="8"/>
    </row>
    <row r="28" spans="2:10" x14ac:dyDescent="0.25">
      <c r="B28" s="7"/>
      <c r="C28" s="3"/>
      <c r="D28" s="3"/>
      <c r="E28" s="3"/>
      <c r="F28" s="3"/>
      <c r="G28" s="3"/>
      <c r="H28" s="3"/>
      <c r="I28" s="3"/>
      <c r="J28" s="8"/>
    </row>
    <row r="29" spans="2:10" ht="7.5" customHeight="1" x14ac:dyDescent="0.25">
      <c r="B29" s="7"/>
      <c r="C29" s="3"/>
      <c r="D29" s="3"/>
      <c r="E29" s="3"/>
      <c r="F29" s="3"/>
      <c r="G29" s="3"/>
      <c r="H29" s="3"/>
      <c r="I29" s="3"/>
      <c r="J29" s="8"/>
    </row>
    <row r="30" spans="2:10" ht="7.5" customHeight="1" x14ac:dyDescent="0.25">
      <c r="B30" s="7"/>
      <c r="C30" s="3"/>
      <c r="D30" s="3"/>
      <c r="E30" s="3"/>
      <c r="F30" s="3"/>
      <c r="G30" s="3"/>
      <c r="H30" s="3"/>
      <c r="I30" s="3"/>
      <c r="J30" s="8"/>
    </row>
    <row r="31" spans="2:10" x14ac:dyDescent="0.25">
      <c r="B31" s="7"/>
      <c r="C31" s="3"/>
      <c r="D31" s="3"/>
      <c r="E31" s="3"/>
      <c r="F31" s="3"/>
      <c r="G31" s="3"/>
      <c r="H31" s="3"/>
      <c r="I31" s="3"/>
      <c r="J31" s="8"/>
    </row>
    <row r="32" spans="2:10" x14ac:dyDescent="0.25">
      <c r="B32" s="7"/>
      <c r="C32" s="3"/>
      <c r="D32" s="3"/>
      <c r="E32" s="3"/>
      <c r="F32" s="3"/>
      <c r="G32" s="3"/>
      <c r="H32" s="3"/>
      <c r="I32" s="3"/>
      <c r="J32" s="8"/>
    </row>
    <row r="33" spans="2:10" x14ac:dyDescent="0.25">
      <c r="B33" s="7"/>
      <c r="C33" s="3"/>
      <c r="D33" s="3"/>
      <c r="E33" s="3"/>
      <c r="F33" s="3"/>
      <c r="G33" s="3"/>
      <c r="H33" s="3"/>
      <c r="I33" s="3"/>
      <c r="J33" s="8"/>
    </row>
    <row r="34" spans="2:10" x14ac:dyDescent="0.25">
      <c r="B34" s="7"/>
      <c r="C34" s="3"/>
      <c r="D34" s="3"/>
      <c r="E34" s="3"/>
      <c r="F34" s="3"/>
      <c r="G34" s="3"/>
      <c r="H34" s="3"/>
      <c r="I34" s="3"/>
      <c r="J34" s="8"/>
    </row>
    <row r="35" spans="2:10" x14ac:dyDescent="0.25">
      <c r="B35" s="7"/>
      <c r="C35" s="3"/>
      <c r="D35" s="3"/>
      <c r="E35" s="3"/>
      <c r="F35" s="3"/>
      <c r="G35" s="3"/>
      <c r="H35" s="3"/>
      <c r="I35" s="3"/>
      <c r="J35" s="8"/>
    </row>
    <row r="36" spans="2:10" x14ac:dyDescent="0.25">
      <c r="B36" s="7"/>
      <c r="C36" s="3"/>
      <c r="D36" s="3"/>
      <c r="E36" s="3"/>
      <c r="F36" s="3"/>
      <c r="G36" s="3"/>
      <c r="H36" s="3"/>
      <c r="I36" s="3"/>
      <c r="J36" s="8"/>
    </row>
    <row r="37" spans="2:10" x14ac:dyDescent="0.25">
      <c r="B37" s="7"/>
      <c r="C37" s="3"/>
      <c r="D37" s="3"/>
      <c r="E37" s="3"/>
      <c r="F37" s="3"/>
      <c r="G37" s="3"/>
      <c r="H37" s="3"/>
      <c r="I37" s="3"/>
      <c r="J37" s="8"/>
    </row>
    <row r="38" spans="2:10" x14ac:dyDescent="0.25">
      <c r="B38" s="7"/>
      <c r="C38" s="3"/>
      <c r="D38" s="3"/>
      <c r="E38" s="3"/>
      <c r="F38" s="3"/>
      <c r="G38" s="3"/>
      <c r="H38" s="3"/>
      <c r="I38" s="3"/>
      <c r="J38" s="8"/>
    </row>
    <row r="39" spans="2:10" x14ac:dyDescent="0.25">
      <c r="B39" s="7"/>
      <c r="C39" s="3"/>
      <c r="D39" s="3"/>
      <c r="E39" s="3"/>
      <c r="F39" s="3"/>
      <c r="G39" s="3"/>
      <c r="H39" s="3"/>
      <c r="I39" s="3"/>
      <c r="J39" s="8"/>
    </row>
    <row r="40" spans="2:10" ht="7.5" customHeight="1" x14ac:dyDescent="0.25">
      <c r="B40" s="7"/>
      <c r="C40" s="3"/>
      <c r="D40" s="3"/>
      <c r="E40" s="3"/>
      <c r="F40" s="3"/>
      <c r="G40" s="3"/>
      <c r="H40" s="3"/>
      <c r="I40" s="3"/>
      <c r="J40" s="8"/>
    </row>
    <row r="41" spans="2:10" ht="7.5" customHeight="1" x14ac:dyDescent="0.25">
      <c r="B41" s="7"/>
      <c r="C41" s="3"/>
      <c r="D41" s="3"/>
      <c r="E41" s="3"/>
      <c r="F41" s="3"/>
      <c r="G41" s="3"/>
      <c r="H41" s="3"/>
      <c r="I41" s="3"/>
      <c r="J41" s="8"/>
    </row>
    <row r="42" spans="2:10" x14ac:dyDescent="0.25">
      <c r="B42" s="7"/>
      <c r="C42" s="3"/>
      <c r="D42" s="3"/>
      <c r="E42" s="3"/>
      <c r="F42" s="3"/>
      <c r="G42" s="3"/>
      <c r="H42" s="3"/>
      <c r="I42" s="3"/>
      <c r="J42" s="8"/>
    </row>
    <row r="43" spans="2:10" x14ac:dyDescent="0.25">
      <c r="B43" s="7"/>
      <c r="C43" s="3"/>
      <c r="D43" s="3"/>
      <c r="E43" s="3"/>
      <c r="F43" s="3"/>
      <c r="G43" s="3"/>
      <c r="H43" s="3"/>
      <c r="I43" s="3"/>
      <c r="J43" s="8"/>
    </row>
    <row r="44" spans="2:10" x14ac:dyDescent="0.25">
      <c r="B44" s="7"/>
      <c r="C44" s="3"/>
      <c r="D44" s="3"/>
      <c r="E44" s="3"/>
      <c r="F44" s="3"/>
      <c r="G44" s="3"/>
      <c r="H44" s="3"/>
      <c r="I44" s="3"/>
      <c r="J44" s="8"/>
    </row>
    <row r="45" spans="2:10" x14ac:dyDescent="0.25">
      <c r="B45" s="7"/>
      <c r="C45" s="3"/>
      <c r="D45" s="3"/>
      <c r="E45" s="3"/>
      <c r="F45" s="3"/>
      <c r="G45" s="3"/>
      <c r="H45" s="3"/>
      <c r="I45" s="3"/>
      <c r="J45" s="8"/>
    </row>
    <row r="46" spans="2:10" x14ac:dyDescent="0.25">
      <c r="B46" s="7"/>
      <c r="C46" s="3"/>
      <c r="D46" s="3"/>
      <c r="E46" s="3"/>
      <c r="F46" s="3"/>
      <c r="G46" s="3"/>
      <c r="H46" s="3"/>
      <c r="I46" s="3"/>
      <c r="J46" s="8"/>
    </row>
    <row r="47" spans="2:10" x14ac:dyDescent="0.25">
      <c r="B47" s="7"/>
      <c r="C47" s="3"/>
      <c r="D47" s="3"/>
      <c r="E47" s="3"/>
      <c r="F47" s="3"/>
      <c r="G47" s="3"/>
      <c r="H47" s="3"/>
      <c r="I47" s="3"/>
      <c r="J47" s="8"/>
    </row>
    <row r="48" spans="2:10" ht="15.75" thickBot="1" x14ac:dyDescent="0.3">
      <c r="B48" s="9"/>
      <c r="C48" s="10"/>
      <c r="D48" s="10"/>
      <c r="E48" s="10"/>
      <c r="F48" s="10"/>
      <c r="G48" s="10"/>
      <c r="H48" s="10"/>
      <c r="I48" s="10"/>
      <c r="J48" s="11"/>
    </row>
    <row r="49" spans="2:10" x14ac:dyDescent="0.25">
      <c r="B49" s="3"/>
      <c r="C49" s="3"/>
      <c r="D49" s="3"/>
      <c r="E49" s="3"/>
      <c r="F49" s="3"/>
      <c r="G49" s="3"/>
      <c r="H49" s="3"/>
      <c r="I49" s="3"/>
      <c r="J49" s="3"/>
    </row>
  </sheetData>
  <mergeCells count="1">
    <mergeCell ref="E4:I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F10"/>
  <sheetViews>
    <sheetView topLeftCell="A10" zoomScale="120" zoomScaleNormal="120" workbookViewId="0">
      <selection activeCell="B10" sqref="B10:E10"/>
    </sheetView>
  </sheetViews>
  <sheetFormatPr baseColWidth="10" defaultRowHeight="16.5" x14ac:dyDescent="0.3"/>
  <cols>
    <col min="1" max="1" width="5.28515625" style="2" customWidth="1"/>
    <col min="2" max="5" width="21.7109375" style="2" customWidth="1"/>
    <col min="6" max="6" width="5.28515625" style="12" customWidth="1"/>
    <col min="7" max="16384" width="11.42578125" style="2"/>
  </cols>
  <sheetData>
    <row r="6" spans="2:6" x14ac:dyDescent="0.3">
      <c r="B6" s="68" t="s">
        <v>15</v>
      </c>
      <c r="C6" s="68"/>
      <c r="D6" s="68"/>
      <c r="E6" s="68"/>
    </row>
    <row r="7" spans="2:6" x14ac:dyDescent="0.3">
      <c r="B7" s="41"/>
      <c r="C7" s="41"/>
      <c r="D7" s="41"/>
      <c r="E7" s="41"/>
    </row>
    <row r="8" spans="2:6" s="13" customFormat="1" ht="117" customHeight="1" x14ac:dyDescent="0.25">
      <c r="B8" s="69" t="s">
        <v>31</v>
      </c>
      <c r="C8" s="70"/>
      <c r="D8" s="70"/>
      <c r="E8" s="71"/>
      <c r="F8" s="14"/>
    </row>
    <row r="9" spans="2:6" x14ac:dyDescent="0.3">
      <c r="B9" s="40"/>
      <c r="C9" s="40"/>
      <c r="D9" s="40"/>
      <c r="E9" s="40"/>
    </row>
    <row r="10" spans="2:6" ht="101.25" customHeight="1" x14ac:dyDescent="0.3">
      <c r="B10" s="69" t="s">
        <v>32</v>
      </c>
      <c r="C10" s="70"/>
      <c r="D10" s="70"/>
      <c r="E10" s="71"/>
    </row>
  </sheetData>
  <mergeCells count="3">
    <mergeCell ref="B6:E6"/>
    <mergeCell ref="B8:E8"/>
    <mergeCell ref="B10:E10"/>
  </mergeCells>
  <printOptions horizontalCentered="1"/>
  <pageMargins left="0.39370078740157483" right="0.39370078740157483"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16"/>
  <sheetViews>
    <sheetView topLeftCell="A10" zoomScale="80" zoomScaleNormal="80" workbookViewId="0">
      <selection activeCell="E13" sqref="E13"/>
    </sheetView>
  </sheetViews>
  <sheetFormatPr baseColWidth="10" defaultRowHeight="15" x14ac:dyDescent="0.2"/>
  <cols>
    <col min="1" max="1" width="5.140625" style="15" customWidth="1"/>
    <col min="2" max="2" width="39.7109375" style="15" customWidth="1"/>
    <col min="3" max="3" width="77.7109375" style="15" customWidth="1"/>
    <col min="4" max="4" width="5.28515625" style="15" customWidth="1"/>
    <col min="5" max="16384" width="11.42578125" style="15"/>
  </cols>
  <sheetData>
    <row r="2" spans="2:3" ht="15.75" thickBot="1" x14ac:dyDescent="0.25"/>
    <row r="3" spans="2:3" ht="16.5" thickBot="1" x14ac:dyDescent="0.3">
      <c r="B3" s="72" t="s">
        <v>0</v>
      </c>
      <c r="C3" s="73"/>
    </row>
    <row r="4" spans="2:3" ht="16.5" thickBot="1" x14ac:dyDescent="0.3">
      <c r="B4" s="16"/>
      <c r="C4" s="16"/>
    </row>
    <row r="5" spans="2:3" ht="15.75" x14ac:dyDescent="0.25">
      <c r="B5" s="17" t="s">
        <v>1</v>
      </c>
      <c r="C5" s="21" t="s">
        <v>33</v>
      </c>
    </row>
    <row r="6" spans="2:3" ht="20.25" customHeight="1" x14ac:dyDescent="0.25">
      <c r="B6" s="18" t="s">
        <v>2</v>
      </c>
      <c r="C6" s="22" t="s">
        <v>34</v>
      </c>
    </row>
    <row r="7" spans="2:3" ht="20.25" customHeight="1" x14ac:dyDescent="0.25">
      <c r="B7" s="18" t="s">
        <v>3</v>
      </c>
      <c r="C7" s="23" t="s">
        <v>35</v>
      </c>
    </row>
    <row r="8" spans="2:3" ht="20.25" customHeight="1" x14ac:dyDescent="0.2">
      <c r="B8" s="18" t="s">
        <v>13</v>
      </c>
      <c r="C8" s="20" t="s">
        <v>36</v>
      </c>
    </row>
    <row r="9" spans="2:3" ht="60" x14ac:dyDescent="0.25">
      <c r="B9" s="18" t="s">
        <v>19</v>
      </c>
      <c r="C9" s="22" t="s">
        <v>87</v>
      </c>
    </row>
    <row r="10" spans="2:3" ht="30" x14ac:dyDescent="0.25">
      <c r="B10" s="18" t="s">
        <v>20</v>
      </c>
      <c r="C10" s="22" t="s">
        <v>86</v>
      </c>
    </row>
    <row r="11" spans="2:3" ht="180.75" customHeight="1" x14ac:dyDescent="0.25">
      <c r="B11" s="18" t="s">
        <v>4</v>
      </c>
      <c r="C11" s="42" t="s">
        <v>88</v>
      </c>
    </row>
    <row r="12" spans="2:3" ht="30" x14ac:dyDescent="0.25">
      <c r="B12" s="18" t="s">
        <v>5</v>
      </c>
      <c r="C12" s="22" t="s">
        <v>89</v>
      </c>
    </row>
    <row r="13" spans="2:3" ht="22.5" customHeight="1" x14ac:dyDescent="0.25">
      <c r="B13" s="18" t="s">
        <v>16</v>
      </c>
      <c r="C13" s="43">
        <v>1501657336</v>
      </c>
    </row>
    <row r="14" spans="2:3" ht="24.75" customHeight="1" x14ac:dyDescent="0.25">
      <c r="B14" s="18" t="s">
        <v>17</v>
      </c>
      <c r="C14" s="24">
        <v>245784840</v>
      </c>
    </row>
    <row r="15" spans="2:3" ht="32.25" customHeight="1" x14ac:dyDescent="0.25">
      <c r="B15" s="18" t="s">
        <v>18</v>
      </c>
      <c r="C15" s="44">
        <v>24578484</v>
      </c>
    </row>
    <row r="16" spans="2:3" ht="30.75" customHeight="1" thickBot="1" x14ac:dyDescent="0.3">
      <c r="B16" s="19" t="s">
        <v>14</v>
      </c>
      <c r="C16" s="25">
        <v>44043</v>
      </c>
    </row>
  </sheetData>
  <mergeCells count="1">
    <mergeCell ref="B3:C3"/>
  </mergeCells>
  <printOptions horizontalCentered="1" verticalCentered="1"/>
  <pageMargins left="0.39370078740157483" right="0.39370078740157483" top="0.74803149606299213" bottom="0.74803149606299213"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2"/>
  <sheetViews>
    <sheetView topLeftCell="A46" workbookViewId="0">
      <selection activeCell="D10" sqref="D10"/>
    </sheetView>
  </sheetViews>
  <sheetFormatPr baseColWidth="10" defaultColWidth="10.85546875" defaultRowHeight="12.75" x14ac:dyDescent="0.2"/>
  <cols>
    <col min="1" max="1" width="2.28515625" style="26" customWidth="1"/>
    <col min="2" max="2" width="23.7109375" style="26" customWidth="1"/>
    <col min="3" max="3" width="61.7109375" style="26" customWidth="1"/>
    <col min="4" max="5" width="15.140625" style="26" customWidth="1"/>
    <col min="6" max="6" width="33.42578125" style="26" bestFit="1" customWidth="1"/>
    <col min="7" max="7" width="15.5703125" style="26" customWidth="1"/>
    <col min="8" max="8" width="13.85546875" style="26" customWidth="1"/>
    <col min="9" max="9" width="12.42578125" style="26" customWidth="1"/>
    <col min="10" max="10" width="10.42578125" style="26" customWidth="1"/>
    <col min="11" max="11" width="16.7109375" style="26" customWidth="1"/>
    <col min="12" max="12" width="54.28515625" style="26" customWidth="1"/>
    <col min="13" max="250" width="10.85546875" style="26"/>
    <col min="251" max="251" width="44.85546875" style="26" bestFit="1" customWidth="1"/>
    <col min="252" max="252" width="25.7109375" style="26" customWidth="1"/>
    <col min="253" max="253" width="66.42578125" style="26" customWidth="1"/>
    <col min="254" max="255" width="15.140625" style="26" customWidth="1"/>
    <col min="256" max="256" width="17.42578125" style="26" customWidth="1"/>
    <col min="257" max="257" width="10.85546875" style="26"/>
    <col min="258" max="258" width="21.28515625" style="26" customWidth="1"/>
    <col min="259" max="259" width="16.42578125" style="26" customWidth="1"/>
    <col min="260" max="260" width="16.140625" style="26" bestFit="1" customWidth="1"/>
    <col min="261" max="261" width="16.7109375" style="26" customWidth="1"/>
    <col min="262" max="262" width="61" style="26" bestFit="1" customWidth="1"/>
    <col min="263" max="263" width="42.42578125" style="26" customWidth="1"/>
    <col min="264" max="506" width="10.85546875" style="26"/>
    <col min="507" max="507" width="44.85546875" style="26" bestFit="1" customWidth="1"/>
    <col min="508" max="508" width="25.7109375" style="26" customWidth="1"/>
    <col min="509" max="509" width="66.42578125" style="26" customWidth="1"/>
    <col min="510" max="511" width="15.140625" style="26" customWidth="1"/>
    <col min="512" max="512" width="17.42578125" style="26" customWidth="1"/>
    <col min="513" max="513" width="10.85546875" style="26"/>
    <col min="514" max="514" width="21.28515625" style="26" customWidth="1"/>
    <col min="515" max="515" width="16.42578125" style="26" customWidth="1"/>
    <col min="516" max="516" width="16.140625" style="26" bestFit="1" customWidth="1"/>
    <col min="517" max="517" width="16.7109375" style="26" customWidth="1"/>
    <col min="518" max="518" width="61" style="26" bestFit="1" customWidth="1"/>
    <col min="519" max="519" width="42.42578125" style="26" customWidth="1"/>
    <col min="520" max="762" width="10.85546875" style="26"/>
    <col min="763" max="763" width="44.85546875" style="26" bestFit="1" customWidth="1"/>
    <col min="764" max="764" width="25.7109375" style="26" customWidth="1"/>
    <col min="765" max="765" width="66.42578125" style="26" customWidth="1"/>
    <col min="766" max="767" width="15.140625" style="26" customWidth="1"/>
    <col min="768" max="768" width="17.42578125" style="26" customWidth="1"/>
    <col min="769" max="769" width="10.85546875" style="26"/>
    <col min="770" max="770" width="21.28515625" style="26" customWidth="1"/>
    <col min="771" max="771" width="16.42578125" style="26" customWidth="1"/>
    <col min="772" max="772" width="16.140625" style="26" bestFit="1" customWidth="1"/>
    <col min="773" max="773" width="16.7109375" style="26" customWidth="1"/>
    <col min="774" max="774" width="61" style="26" bestFit="1" customWidth="1"/>
    <col min="775" max="775" width="42.42578125" style="26" customWidth="1"/>
    <col min="776" max="1018" width="10.85546875" style="26"/>
    <col min="1019" max="1019" width="44.85546875" style="26" bestFit="1" customWidth="1"/>
    <col min="1020" max="1020" width="25.7109375" style="26" customWidth="1"/>
    <col min="1021" max="1021" width="66.42578125" style="26" customWidth="1"/>
    <col min="1022" max="1023" width="15.140625" style="26" customWidth="1"/>
    <col min="1024" max="1024" width="17.42578125" style="26" customWidth="1"/>
    <col min="1025" max="1025" width="10.85546875" style="26"/>
    <col min="1026" max="1026" width="21.28515625" style="26" customWidth="1"/>
    <col min="1027" max="1027" width="16.42578125" style="26" customWidth="1"/>
    <col min="1028" max="1028" width="16.140625" style="26" bestFit="1" customWidth="1"/>
    <col min="1029" max="1029" width="16.7109375" style="26" customWidth="1"/>
    <col min="1030" max="1030" width="61" style="26" bestFit="1" customWidth="1"/>
    <col min="1031" max="1031" width="42.42578125" style="26" customWidth="1"/>
    <col min="1032" max="1274" width="10.85546875" style="26"/>
    <col min="1275" max="1275" width="44.85546875" style="26" bestFit="1" customWidth="1"/>
    <col min="1276" max="1276" width="25.7109375" style="26" customWidth="1"/>
    <col min="1277" max="1277" width="66.42578125" style="26" customWidth="1"/>
    <col min="1278" max="1279" width="15.140625" style="26" customWidth="1"/>
    <col min="1280" max="1280" width="17.42578125" style="26" customWidth="1"/>
    <col min="1281" max="1281" width="10.85546875" style="26"/>
    <col min="1282" max="1282" width="21.28515625" style="26" customWidth="1"/>
    <col min="1283" max="1283" width="16.42578125" style="26" customWidth="1"/>
    <col min="1284" max="1284" width="16.140625" style="26" bestFit="1" customWidth="1"/>
    <col min="1285" max="1285" width="16.7109375" style="26" customWidth="1"/>
    <col min="1286" max="1286" width="61" style="26" bestFit="1" customWidth="1"/>
    <col min="1287" max="1287" width="42.42578125" style="26" customWidth="1"/>
    <col min="1288" max="1530" width="10.85546875" style="26"/>
    <col min="1531" max="1531" width="44.85546875" style="26" bestFit="1" customWidth="1"/>
    <col min="1532" max="1532" width="25.7109375" style="26" customWidth="1"/>
    <col min="1533" max="1533" width="66.42578125" style="26" customWidth="1"/>
    <col min="1534" max="1535" width="15.140625" style="26" customWidth="1"/>
    <col min="1536" max="1536" width="17.42578125" style="26" customWidth="1"/>
    <col min="1537" max="1537" width="10.85546875" style="26"/>
    <col min="1538" max="1538" width="21.28515625" style="26" customWidth="1"/>
    <col min="1539" max="1539" width="16.42578125" style="26" customWidth="1"/>
    <col min="1540" max="1540" width="16.140625" style="26" bestFit="1" customWidth="1"/>
    <col min="1541" max="1541" width="16.7109375" style="26" customWidth="1"/>
    <col min="1542" max="1542" width="61" style="26" bestFit="1" customWidth="1"/>
    <col min="1543" max="1543" width="42.42578125" style="26" customWidth="1"/>
    <col min="1544" max="1786" width="10.85546875" style="26"/>
    <col min="1787" max="1787" width="44.85546875" style="26" bestFit="1" customWidth="1"/>
    <col min="1788" max="1788" width="25.7109375" style="26" customWidth="1"/>
    <col min="1789" max="1789" width="66.42578125" style="26" customWidth="1"/>
    <col min="1790" max="1791" width="15.140625" style="26" customWidth="1"/>
    <col min="1792" max="1792" width="17.42578125" style="26" customWidth="1"/>
    <col min="1793" max="1793" width="10.85546875" style="26"/>
    <col min="1794" max="1794" width="21.28515625" style="26" customWidth="1"/>
    <col min="1795" max="1795" width="16.42578125" style="26" customWidth="1"/>
    <col min="1796" max="1796" width="16.140625" style="26" bestFit="1" customWidth="1"/>
    <col min="1797" max="1797" width="16.7109375" style="26" customWidth="1"/>
    <col min="1798" max="1798" width="61" style="26" bestFit="1" customWidth="1"/>
    <col min="1799" max="1799" width="42.42578125" style="26" customWidth="1"/>
    <col min="1800" max="2042" width="10.85546875" style="26"/>
    <col min="2043" max="2043" width="44.85546875" style="26" bestFit="1" customWidth="1"/>
    <col min="2044" max="2044" width="25.7109375" style="26" customWidth="1"/>
    <col min="2045" max="2045" width="66.42578125" style="26" customWidth="1"/>
    <col min="2046" max="2047" width="15.140625" style="26" customWidth="1"/>
    <col min="2048" max="2048" width="17.42578125" style="26" customWidth="1"/>
    <col min="2049" max="2049" width="10.85546875" style="26"/>
    <col min="2050" max="2050" width="21.28515625" style="26" customWidth="1"/>
    <col min="2051" max="2051" width="16.42578125" style="26" customWidth="1"/>
    <col min="2052" max="2052" width="16.140625" style="26" bestFit="1" customWidth="1"/>
    <col min="2053" max="2053" width="16.7109375" style="26" customWidth="1"/>
    <col min="2054" max="2054" width="61" style="26" bestFit="1" customWidth="1"/>
    <col min="2055" max="2055" width="42.42578125" style="26" customWidth="1"/>
    <col min="2056" max="2298" width="10.85546875" style="26"/>
    <col min="2299" max="2299" width="44.85546875" style="26" bestFit="1" customWidth="1"/>
    <col min="2300" max="2300" width="25.7109375" style="26" customWidth="1"/>
    <col min="2301" max="2301" width="66.42578125" style="26" customWidth="1"/>
    <col min="2302" max="2303" width="15.140625" style="26" customWidth="1"/>
    <col min="2304" max="2304" width="17.42578125" style="26" customWidth="1"/>
    <col min="2305" max="2305" width="10.85546875" style="26"/>
    <col min="2306" max="2306" width="21.28515625" style="26" customWidth="1"/>
    <col min="2307" max="2307" width="16.42578125" style="26" customWidth="1"/>
    <col min="2308" max="2308" width="16.140625" style="26" bestFit="1" customWidth="1"/>
    <col min="2309" max="2309" width="16.7109375" style="26" customWidth="1"/>
    <col min="2310" max="2310" width="61" style="26" bestFit="1" customWidth="1"/>
    <col min="2311" max="2311" width="42.42578125" style="26" customWidth="1"/>
    <col min="2312" max="2554" width="10.85546875" style="26"/>
    <col min="2555" max="2555" width="44.85546875" style="26" bestFit="1" customWidth="1"/>
    <col min="2556" max="2556" width="25.7109375" style="26" customWidth="1"/>
    <col min="2557" max="2557" width="66.42578125" style="26" customWidth="1"/>
    <col min="2558" max="2559" width="15.140625" style="26" customWidth="1"/>
    <col min="2560" max="2560" width="17.42578125" style="26" customWidth="1"/>
    <col min="2561" max="2561" width="10.85546875" style="26"/>
    <col min="2562" max="2562" width="21.28515625" style="26" customWidth="1"/>
    <col min="2563" max="2563" width="16.42578125" style="26" customWidth="1"/>
    <col min="2564" max="2564" width="16.140625" style="26" bestFit="1" customWidth="1"/>
    <col min="2565" max="2565" width="16.7109375" style="26" customWidth="1"/>
    <col min="2566" max="2566" width="61" style="26" bestFit="1" customWidth="1"/>
    <col min="2567" max="2567" width="42.42578125" style="26" customWidth="1"/>
    <col min="2568" max="2810" width="10.85546875" style="26"/>
    <col min="2811" max="2811" width="44.85546875" style="26" bestFit="1" customWidth="1"/>
    <col min="2812" max="2812" width="25.7109375" style="26" customWidth="1"/>
    <col min="2813" max="2813" width="66.42578125" style="26" customWidth="1"/>
    <col min="2814" max="2815" width="15.140625" style="26" customWidth="1"/>
    <col min="2816" max="2816" width="17.42578125" style="26" customWidth="1"/>
    <col min="2817" max="2817" width="10.85546875" style="26"/>
    <col min="2818" max="2818" width="21.28515625" style="26" customWidth="1"/>
    <col min="2819" max="2819" width="16.42578125" style="26" customWidth="1"/>
    <col min="2820" max="2820" width="16.140625" style="26" bestFit="1" customWidth="1"/>
    <col min="2821" max="2821" width="16.7109375" style="26" customWidth="1"/>
    <col min="2822" max="2822" width="61" style="26" bestFit="1" customWidth="1"/>
    <col min="2823" max="2823" width="42.42578125" style="26" customWidth="1"/>
    <col min="2824" max="3066" width="10.85546875" style="26"/>
    <col min="3067" max="3067" width="44.85546875" style="26" bestFit="1" customWidth="1"/>
    <col min="3068" max="3068" width="25.7109375" style="26" customWidth="1"/>
    <col min="3069" max="3069" width="66.42578125" style="26" customWidth="1"/>
    <col min="3070" max="3071" width="15.140625" style="26" customWidth="1"/>
    <col min="3072" max="3072" width="17.42578125" style="26" customWidth="1"/>
    <col min="3073" max="3073" width="10.85546875" style="26"/>
    <col min="3074" max="3074" width="21.28515625" style="26" customWidth="1"/>
    <col min="3075" max="3075" width="16.42578125" style="26" customWidth="1"/>
    <col min="3076" max="3076" width="16.140625" style="26" bestFit="1" customWidth="1"/>
    <col min="3077" max="3077" width="16.7109375" style="26" customWidth="1"/>
    <col min="3078" max="3078" width="61" style="26" bestFit="1" customWidth="1"/>
    <col min="3079" max="3079" width="42.42578125" style="26" customWidth="1"/>
    <col min="3080" max="3322" width="10.85546875" style="26"/>
    <col min="3323" max="3323" width="44.85546875" style="26" bestFit="1" customWidth="1"/>
    <col min="3324" max="3324" width="25.7109375" style="26" customWidth="1"/>
    <col min="3325" max="3325" width="66.42578125" style="26" customWidth="1"/>
    <col min="3326" max="3327" width="15.140625" style="26" customWidth="1"/>
    <col min="3328" max="3328" width="17.42578125" style="26" customWidth="1"/>
    <col min="3329" max="3329" width="10.85546875" style="26"/>
    <col min="3330" max="3330" width="21.28515625" style="26" customWidth="1"/>
    <col min="3331" max="3331" width="16.42578125" style="26" customWidth="1"/>
    <col min="3332" max="3332" width="16.140625" style="26" bestFit="1" customWidth="1"/>
    <col min="3333" max="3333" width="16.7109375" style="26" customWidth="1"/>
    <col min="3334" max="3334" width="61" style="26" bestFit="1" customWidth="1"/>
    <col min="3335" max="3335" width="42.42578125" style="26" customWidth="1"/>
    <col min="3336" max="3578" width="10.85546875" style="26"/>
    <col min="3579" max="3579" width="44.85546875" style="26" bestFit="1" customWidth="1"/>
    <col min="3580" max="3580" width="25.7109375" style="26" customWidth="1"/>
    <col min="3581" max="3581" width="66.42578125" style="26" customWidth="1"/>
    <col min="3582" max="3583" width="15.140625" style="26" customWidth="1"/>
    <col min="3584" max="3584" width="17.42578125" style="26" customWidth="1"/>
    <col min="3585" max="3585" width="10.85546875" style="26"/>
    <col min="3586" max="3586" width="21.28515625" style="26" customWidth="1"/>
    <col min="3587" max="3587" width="16.42578125" style="26" customWidth="1"/>
    <col min="3588" max="3588" width="16.140625" style="26" bestFit="1" customWidth="1"/>
    <col min="3589" max="3589" width="16.7109375" style="26" customWidth="1"/>
    <col min="3590" max="3590" width="61" style="26" bestFit="1" customWidth="1"/>
    <col min="3591" max="3591" width="42.42578125" style="26" customWidth="1"/>
    <col min="3592" max="3834" width="10.85546875" style="26"/>
    <col min="3835" max="3835" width="44.85546875" style="26" bestFit="1" customWidth="1"/>
    <col min="3836" max="3836" width="25.7109375" style="26" customWidth="1"/>
    <col min="3837" max="3837" width="66.42578125" style="26" customWidth="1"/>
    <col min="3838" max="3839" width="15.140625" style="26" customWidth="1"/>
    <col min="3840" max="3840" width="17.42578125" style="26" customWidth="1"/>
    <col min="3841" max="3841" width="10.85546875" style="26"/>
    <col min="3842" max="3842" width="21.28515625" style="26" customWidth="1"/>
    <col min="3843" max="3843" width="16.42578125" style="26" customWidth="1"/>
    <col min="3844" max="3844" width="16.140625" style="26" bestFit="1" customWidth="1"/>
    <col min="3845" max="3845" width="16.7109375" style="26" customWidth="1"/>
    <col min="3846" max="3846" width="61" style="26" bestFit="1" customWidth="1"/>
    <col min="3847" max="3847" width="42.42578125" style="26" customWidth="1"/>
    <col min="3848" max="4090" width="10.85546875" style="26"/>
    <col min="4091" max="4091" width="44.85546875" style="26" bestFit="1" customWidth="1"/>
    <col min="4092" max="4092" width="25.7109375" style="26" customWidth="1"/>
    <col min="4093" max="4093" width="66.42578125" style="26" customWidth="1"/>
    <col min="4094" max="4095" width="15.140625" style="26" customWidth="1"/>
    <col min="4096" max="4096" width="17.42578125" style="26" customWidth="1"/>
    <col min="4097" max="4097" width="10.85546875" style="26"/>
    <col min="4098" max="4098" width="21.28515625" style="26" customWidth="1"/>
    <col min="4099" max="4099" width="16.42578125" style="26" customWidth="1"/>
    <col min="4100" max="4100" width="16.140625" style="26" bestFit="1" customWidth="1"/>
    <col min="4101" max="4101" width="16.7109375" style="26" customWidth="1"/>
    <col min="4102" max="4102" width="61" style="26" bestFit="1" customWidth="1"/>
    <col min="4103" max="4103" width="42.42578125" style="26" customWidth="1"/>
    <col min="4104" max="4346" width="10.85546875" style="26"/>
    <col min="4347" max="4347" width="44.85546875" style="26" bestFit="1" customWidth="1"/>
    <col min="4348" max="4348" width="25.7109375" style="26" customWidth="1"/>
    <col min="4349" max="4349" width="66.42578125" style="26" customWidth="1"/>
    <col min="4350" max="4351" width="15.140625" style="26" customWidth="1"/>
    <col min="4352" max="4352" width="17.42578125" style="26" customWidth="1"/>
    <col min="4353" max="4353" width="10.85546875" style="26"/>
    <col min="4354" max="4354" width="21.28515625" style="26" customWidth="1"/>
    <col min="4355" max="4355" width="16.42578125" style="26" customWidth="1"/>
    <col min="4356" max="4356" width="16.140625" style="26" bestFit="1" customWidth="1"/>
    <col min="4357" max="4357" width="16.7109375" style="26" customWidth="1"/>
    <col min="4358" max="4358" width="61" style="26" bestFit="1" customWidth="1"/>
    <col min="4359" max="4359" width="42.42578125" style="26" customWidth="1"/>
    <col min="4360" max="4602" width="10.85546875" style="26"/>
    <col min="4603" max="4603" width="44.85546875" style="26" bestFit="1" customWidth="1"/>
    <col min="4604" max="4604" width="25.7109375" style="26" customWidth="1"/>
    <col min="4605" max="4605" width="66.42578125" style="26" customWidth="1"/>
    <col min="4606" max="4607" width="15.140625" style="26" customWidth="1"/>
    <col min="4608" max="4608" width="17.42578125" style="26" customWidth="1"/>
    <col min="4609" max="4609" width="10.85546875" style="26"/>
    <col min="4610" max="4610" width="21.28515625" style="26" customWidth="1"/>
    <col min="4611" max="4611" width="16.42578125" style="26" customWidth="1"/>
    <col min="4612" max="4612" width="16.140625" style="26" bestFit="1" customWidth="1"/>
    <col min="4613" max="4613" width="16.7109375" style="26" customWidth="1"/>
    <col min="4614" max="4614" width="61" style="26" bestFit="1" customWidth="1"/>
    <col min="4615" max="4615" width="42.42578125" style="26" customWidth="1"/>
    <col min="4616" max="4858" width="10.85546875" style="26"/>
    <col min="4859" max="4859" width="44.85546875" style="26" bestFit="1" customWidth="1"/>
    <col min="4860" max="4860" width="25.7109375" style="26" customWidth="1"/>
    <col min="4861" max="4861" width="66.42578125" style="26" customWidth="1"/>
    <col min="4862" max="4863" width="15.140625" style="26" customWidth="1"/>
    <col min="4864" max="4864" width="17.42578125" style="26" customWidth="1"/>
    <col min="4865" max="4865" width="10.85546875" style="26"/>
    <col min="4866" max="4866" width="21.28515625" style="26" customWidth="1"/>
    <col min="4867" max="4867" width="16.42578125" style="26" customWidth="1"/>
    <col min="4868" max="4868" width="16.140625" style="26" bestFit="1" customWidth="1"/>
    <col min="4869" max="4869" width="16.7109375" style="26" customWidth="1"/>
    <col min="4870" max="4870" width="61" style="26" bestFit="1" customWidth="1"/>
    <col min="4871" max="4871" width="42.42578125" style="26" customWidth="1"/>
    <col min="4872" max="5114" width="10.85546875" style="26"/>
    <col min="5115" max="5115" width="44.85546875" style="26" bestFit="1" customWidth="1"/>
    <col min="5116" max="5116" width="25.7109375" style="26" customWidth="1"/>
    <col min="5117" max="5117" width="66.42578125" style="26" customWidth="1"/>
    <col min="5118" max="5119" width="15.140625" style="26" customWidth="1"/>
    <col min="5120" max="5120" width="17.42578125" style="26" customWidth="1"/>
    <col min="5121" max="5121" width="10.85546875" style="26"/>
    <col min="5122" max="5122" width="21.28515625" style="26" customWidth="1"/>
    <col min="5123" max="5123" width="16.42578125" style="26" customWidth="1"/>
    <col min="5124" max="5124" width="16.140625" style="26" bestFit="1" customWidth="1"/>
    <col min="5125" max="5125" width="16.7109375" style="26" customWidth="1"/>
    <col min="5126" max="5126" width="61" style="26" bestFit="1" customWidth="1"/>
    <col min="5127" max="5127" width="42.42578125" style="26" customWidth="1"/>
    <col min="5128" max="5370" width="10.85546875" style="26"/>
    <col min="5371" max="5371" width="44.85546875" style="26" bestFit="1" customWidth="1"/>
    <col min="5372" max="5372" width="25.7109375" style="26" customWidth="1"/>
    <col min="5373" max="5373" width="66.42578125" style="26" customWidth="1"/>
    <col min="5374" max="5375" width="15.140625" style="26" customWidth="1"/>
    <col min="5376" max="5376" width="17.42578125" style="26" customWidth="1"/>
    <col min="5377" max="5377" width="10.85546875" style="26"/>
    <col min="5378" max="5378" width="21.28515625" style="26" customWidth="1"/>
    <col min="5379" max="5379" width="16.42578125" style="26" customWidth="1"/>
    <col min="5380" max="5380" width="16.140625" style="26" bestFit="1" customWidth="1"/>
    <col min="5381" max="5381" width="16.7109375" style="26" customWidth="1"/>
    <col min="5382" max="5382" width="61" style="26" bestFit="1" customWidth="1"/>
    <col min="5383" max="5383" width="42.42578125" style="26" customWidth="1"/>
    <col min="5384" max="5626" width="10.85546875" style="26"/>
    <col min="5627" max="5627" width="44.85546875" style="26" bestFit="1" customWidth="1"/>
    <col min="5628" max="5628" width="25.7109375" style="26" customWidth="1"/>
    <col min="5629" max="5629" width="66.42578125" style="26" customWidth="1"/>
    <col min="5630" max="5631" width="15.140625" style="26" customWidth="1"/>
    <col min="5632" max="5632" width="17.42578125" style="26" customWidth="1"/>
    <col min="5633" max="5633" width="10.85546875" style="26"/>
    <col min="5634" max="5634" width="21.28515625" style="26" customWidth="1"/>
    <col min="5635" max="5635" width="16.42578125" style="26" customWidth="1"/>
    <col min="5636" max="5636" width="16.140625" style="26" bestFit="1" customWidth="1"/>
    <col min="5637" max="5637" width="16.7109375" style="26" customWidth="1"/>
    <col min="5638" max="5638" width="61" style="26" bestFit="1" customWidth="1"/>
    <col min="5639" max="5639" width="42.42578125" style="26" customWidth="1"/>
    <col min="5640" max="5882" width="10.85546875" style="26"/>
    <col min="5883" max="5883" width="44.85546875" style="26" bestFit="1" customWidth="1"/>
    <col min="5884" max="5884" width="25.7109375" style="26" customWidth="1"/>
    <col min="5885" max="5885" width="66.42578125" style="26" customWidth="1"/>
    <col min="5886" max="5887" width="15.140625" style="26" customWidth="1"/>
    <col min="5888" max="5888" width="17.42578125" style="26" customWidth="1"/>
    <col min="5889" max="5889" width="10.85546875" style="26"/>
    <col min="5890" max="5890" width="21.28515625" style="26" customWidth="1"/>
    <col min="5891" max="5891" width="16.42578125" style="26" customWidth="1"/>
    <col min="5892" max="5892" width="16.140625" style="26" bestFit="1" customWidth="1"/>
    <col min="5893" max="5893" width="16.7109375" style="26" customWidth="1"/>
    <col min="5894" max="5894" width="61" style="26" bestFit="1" customWidth="1"/>
    <col min="5895" max="5895" width="42.42578125" style="26" customWidth="1"/>
    <col min="5896" max="6138" width="10.85546875" style="26"/>
    <col min="6139" max="6139" width="44.85546875" style="26" bestFit="1" customWidth="1"/>
    <col min="6140" max="6140" width="25.7109375" style="26" customWidth="1"/>
    <col min="6141" max="6141" width="66.42578125" style="26" customWidth="1"/>
    <col min="6142" max="6143" width="15.140625" style="26" customWidth="1"/>
    <col min="6144" max="6144" width="17.42578125" style="26" customWidth="1"/>
    <col min="6145" max="6145" width="10.85546875" style="26"/>
    <col min="6146" max="6146" width="21.28515625" style="26" customWidth="1"/>
    <col min="6147" max="6147" width="16.42578125" style="26" customWidth="1"/>
    <col min="6148" max="6148" width="16.140625" style="26" bestFit="1" customWidth="1"/>
    <col min="6149" max="6149" width="16.7109375" style="26" customWidth="1"/>
    <col min="6150" max="6150" width="61" style="26" bestFit="1" customWidth="1"/>
    <col min="6151" max="6151" width="42.42578125" style="26" customWidth="1"/>
    <col min="6152" max="6394" width="10.85546875" style="26"/>
    <col min="6395" max="6395" width="44.85546875" style="26" bestFit="1" customWidth="1"/>
    <col min="6396" max="6396" width="25.7109375" style="26" customWidth="1"/>
    <col min="6397" max="6397" width="66.42578125" style="26" customWidth="1"/>
    <col min="6398" max="6399" width="15.140625" style="26" customWidth="1"/>
    <col min="6400" max="6400" width="17.42578125" style="26" customWidth="1"/>
    <col min="6401" max="6401" width="10.85546875" style="26"/>
    <col min="6402" max="6402" width="21.28515625" style="26" customWidth="1"/>
    <col min="6403" max="6403" width="16.42578125" style="26" customWidth="1"/>
    <col min="6404" max="6404" width="16.140625" style="26" bestFit="1" customWidth="1"/>
    <col min="6405" max="6405" width="16.7109375" style="26" customWidth="1"/>
    <col min="6406" max="6406" width="61" style="26" bestFit="1" customWidth="1"/>
    <col min="6407" max="6407" width="42.42578125" style="26" customWidth="1"/>
    <col min="6408" max="6650" width="10.85546875" style="26"/>
    <col min="6651" max="6651" width="44.85546875" style="26" bestFit="1" customWidth="1"/>
    <col min="6652" max="6652" width="25.7109375" style="26" customWidth="1"/>
    <col min="6653" max="6653" width="66.42578125" style="26" customWidth="1"/>
    <col min="6654" max="6655" width="15.140625" style="26" customWidth="1"/>
    <col min="6656" max="6656" width="17.42578125" style="26" customWidth="1"/>
    <col min="6657" max="6657" width="10.85546875" style="26"/>
    <col min="6658" max="6658" width="21.28515625" style="26" customWidth="1"/>
    <col min="6659" max="6659" width="16.42578125" style="26" customWidth="1"/>
    <col min="6660" max="6660" width="16.140625" style="26" bestFit="1" customWidth="1"/>
    <col min="6661" max="6661" width="16.7109375" style="26" customWidth="1"/>
    <col min="6662" max="6662" width="61" style="26" bestFit="1" customWidth="1"/>
    <col min="6663" max="6663" width="42.42578125" style="26" customWidth="1"/>
    <col min="6664" max="6906" width="10.85546875" style="26"/>
    <col min="6907" max="6907" width="44.85546875" style="26" bestFit="1" customWidth="1"/>
    <col min="6908" max="6908" width="25.7109375" style="26" customWidth="1"/>
    <col min="6909" max="6909" width="66.42578125" style="26" customWidth="1"/>
    <col min="6910" max="6911" width="15.140625" style="26" customWidth="1"/>
    <col min="6912" max="6912" width="17.42578125" style="26" customWidth="1"/>
    <col min="6913" max="6913" width="10.85546875" style="26"/>
    <col min="6914" max="6914" width="21.28515625" style="26" customWidth="1"/>
    <col min="6915" max="6915" width="16.42578125" style="26" customWidth="1"/>
    <col min="6916" max="6916" width="16.140625" style="26" bestFit="1" customWidth="1"/>
    <col min="6917" max="6917" width="16.7109375" style="26" customWidth="1"/>
    <col min="6918" max="6918" width="61" style="26" bestFit="1" customWidth="1"/>
    <col min="6919" max="6919" width="42.42578125" style="26" customWidth="1"/>
    <col min="6920" max="7162" width="10.85546875" style="26"/>
    <col min="7163" max="7163" width="44.85546875" style="26" bestFit="1" customWidth="1"/>
    <col min="7164" max="7164" width="25.7109375" style="26" customWidth="1"/>
    <col min="7165" max="7165" width="66.42578125" style="26" customWidth="1"/>
    <col min="7166" max="7167" width="15.140625" style="26" customWidth="1"/>
    <col min="7168" max="7168" width="17.42578125" style="26" customWidth="1"/>
    <col min="7169" max="7169" width="10.85546875" style="26"/>
    <col min="7170" max="7170" width="21.28515625" style="26" customWidth="1"/>
    <col min="7171" max="7171" width="16.42578125" style="26" customWidth="1"/>
    <col min="7172" max="7172" width="16.140625" style="26" bestFit="1" customWidth="1"/>
    <col min="7173" max="7173" width="16.7109375" style="26" customWidth="1"/>
    <col min="7174" max="7174" width="61" style="26" bestFit="1" customWidth="1"/>
    <col min="7175" max="7175" width="42.42578125" style="26" customWidth="1"/>
    <col min="7176" max="7418" width="10.85546875" style="26"/>
    <col min="7419" max="7419" width="44.85546875" style="26" bestFit="1" customWidth="1"/>
    <col min="7420" max="7420" width="25.7109375" style="26" customWidth="1"/>
    <col min="7421" max="7421" width="66.42578125" style="26" customWidth="1"/>
    <col min="7422" max="7423" width="15.140625" style="26" customWidth="1"/>
    <col min="7424" max="7424" width="17.42578125" style="26" customWidth="1"/>
    <col min="7425" max="7425" width="10.85546875" style="26"/>
    <col min="7426" max="7426" width="21.28515625" style="26" customWidth="1"/>
    <col min="7427" max="7427" width="16.42578125" style="26" customWidth="1"/>
    <col min="7428" max="7428" width="16.140625" style="26" bestFit="1" customWidth="1"/>
    <col min="7429" max="7429" width="16.7109375" style="26" customWidth="1"/>
    <col min="7430" max="7430" width="61" style="26" bestFit="1" customWidth="1"/>
    <col min="7431" max="7431" width="42.42578125" style="26" customWidth="1"/>
    <col min="7432" max="7674" width="10.85546875" style="26"/>
    <col min="7675" max="7675" width="44.85546875" style="26" bestFit="1" customWidth="1"/>
    <col min="7676" max="7676" width="25.7109375" style="26" customWidth="1"/>
    <col min="7677" max="7677" width="66.42578125" style="26" customWidth="1"/>
    <col min="7678" max="7679" width="15.140625" style="26" customWidth="1"/>
    <col min="7680" max="7680" width="17.42578125" style="26" customWidth="1"/>
    <col min="7681" max="7681" width="10.85546875" style="26"/>
    <col min="7682" max="7682" width="21.28515625" style="26" customWidth="1"/>
    <col min="7683" max="7683" width="16.42578125" style="26" customWidth="1"/>
    <col min="7684" max="7684" width="16.140625" style="26" bestFit="1" customWidth="1"/>
    <col min="7685" max="7685" width="16.7109375" style="26" customWidth="1"/>
    <col min="7686" max="7686" width="61" style="26" bestFit="1" customWidth="1"/>
    <col min="7687" max="7687" width="42.42578125" style="26" customWidth="1"/>
    <col min="7688" max="7930" width="10.85546875" style="26"/>
    <col min="7931" max="7931" width="44.85546875" style="26" bestFit="1" customWidth="1"/>
    <col min="7932" max="7932" width="25.7109375" style="26" customWidth="1"/>
    <col min="7933" max="7933" width="66.42578125" style="26" customWidth="1"/>
    <col min="7934" max="7935" width="15.140625" style="26" customWidth="1"/>
    <col min="7936" max="7936" width="17.42578125" style="26" customWidth="1"/>
    <col min="7937" max="7937" width="10.85546875" style="26"/>
    <col min="7938" max="7938" width="21.28515625" style="26" customWidth="1"/>
    <col min="7939" max="7939" width="16.42578125" style="26" customWidth="1"/>
    <col min="7940" max="7940" width="16.140625" style="26" bestFit="1" customWidth="1"/>
    <col min="7941" max="7941" width="16.7109375" style="26" customWidth="1"/>
    <col min="7942" max="7942" width="61" style="26" bestFit="1" customWidth="1"/>
    <col min="7943" max="7943" width="42.42578125" style="26" customWidth="1"/>
    <col min="7944" max="8186" width="10.85546875" style="26"/>
    <col min="8187" max="8187" width="44.85546875" style="26" bestFit="1" customWidth="1"/>
    <col min="8188" max="8188" width="25.7109375" style="26" customWidth="1"/>
    <col min="8189" max="8189" width="66.42578125" style="26" customWidth="1"/>
    <col min="8190" max="8191" width="15.140625" style="26" customWidth="1"/>
    <col min="8192" max="8192" width="17.42578125" style="26" customWidth="1"/>
    <col min="8193" max="8193" width="10.85546875" style="26"/>
    <col min="8194" max="8194" width="21.28515625" style="26" customWidth="1"/>
    <col min="8195" max="8195" width="16.42578125" style="26" customWidth="1"/>
    <col min="8196" max="8196" width="16.140625" style="26" bestFit="1" customWidth="1"/>
    <col min="8197" max="8197" width="16.7109375" style="26" customWidth="1"/>
    <col min="8198" max="8198" width="61" style="26" bestFit="1" customWidth="1"/>
    <col min="8199" max="8199" width="42.42578125" style="26" customWidth="1"/>
    <col min="8200" max="8442" width="10.85546875" style="26"/>
    <col min="8443" max="8443" width="44.85546875" style="26" bestFit="1" customWidth="1"/>
    <col min="8444" max="8444" width="25.7109375" style="26" customWidth="1"/>
    <col min="8445" max="8445" width="66.42578125" style="26" customWidth="1"/>
    <col min="8446" max="8447" width="15.140625" style="26" customWidth="1"/>
    <col min="8448" max="8448" width="17.42578125" style="26" customWidth="1"/>
    <col min="8449" max="8449" width="10.85546875" style="26"/>
    <col min="8450" max="8450" width="21.28515625" style="26" customWidth="1"/>
    <col min="8451" max="8451" width="16.42578125" style="26" customWidth="1"/>
    <col min="8452" max="8452" width="16.140625" style="26" bestFit="1" customWidth="1"/>
    <col min="8453" max="8453" width="16.7109375" style="26" customWidth="1"/>
    <col min="8454" max="8454" width="61" style="26" bestFit="1" customWidth="1"/>
    <col min="8455" max="8455" width="42.42578125" style="26" customWidth="1"/>
    <col min="8456" max="8698" width="10.85546875" style="26"/>
    <col min="8699" max="8699" width="44.85546875" style="26" bestFit="1" customWidth="1"/>
    <col min="8700" max="8700" width="25.7109375" style="26" customWidth="1"/>
    <col min="8701" max="8701" width="66.42578125" style="26" customWidth="1"/>
    <col min="8702" max="8703" width="15.140625" style="26" customWidth="1"/>
    <col min="8704" max="8704" width="17.42578125" style="26" customWidth="1"/>
    <col min="8705" max="8705" width="10.85546875" style="26"/>
    <col min="8706" max="8706" width="21.28515625" style="26" customWidth="1"/>
    <col min="8707" max="8707" width="16.42578125" style="26" customWidth="1"/>
    <col min="8708" max="8708" width="16.140625" style="26" bestFit="1" customWidth="1"/>
    <col min="8709" max="8709" width="16.7109375" style="26" customWidth="1"/>
    <col min="8710" max="8710" width="61" style="26" bestFit="1" customWidth="1"/>
    <col min="8711" max="8711" width="42.42578125" style="26" customWidth="1"/>
    <col min="8712" max="8954" width="10.85546875" style="26"/>
    <col min="8955" max="8955" width="44.85546875" style="26" bestFit="1" customWidth="1"/>
    <col min="8956" max="8956" width="25.7109375" style="26" customWidth="1"/>
    <col min="8957" max="8957" width="66.42578125" style="26" customWidth="1"/>
    <col min="8958" max="8959" width="15.140625" style="26" customWidth="1"/>
    <col min="8960" max="8960" width="17.42578125" style="26" customWidth="1"/>
    <col min="8961" max="8961" width="10.85546875" style="26"/>
    <col min="8962" max="8962" width="21.28515625" style="26" customWidth="1"/>
    <col min="8963" max="8963" width="16.42578125" style="26" customWidth="1"/>
    <col min="8964" max="8964" width="16.140625" style="26" bestFit="1" customWidth="1"/>
    <col min="8965" max="8965" width="16.7109375" style="26" customWidth="1"/>
    <col min="8966" max="8966" width="61" style="26" bestFit="1" customWidth="1"/>
    <col min="8967" max="8967" width="42.42578125" style="26" customWidth="1"/>
    <col min="8968" max="9210" width="10.85546875" style="26"/>
    <col min="9211" max="9211" width="44.85546875" style="26" bestFit="1" customWidth="1"/>
    <col min="9212" max="9212" width="25.7109375" style="26" customWidth="1"/>
    <col min="9213" max="9213" width="66.42578125" style="26" customWidth="1"/>
    <col min="9214" max="9215" width="15.140625" style="26" customWidth="1"/>
    <col min="9216" max="9216" width="17.42578125" style="26" customWidth="1"/>
    <col min="9217" max="9217" width="10.85546875" style="26"/>
    <col min="9218" max="9218" width="21.28515625" style="26" customWidth="1"/>
    <col min="9219" max="9219" width="16.42578125" style="26" customWidth="1"/>
    <col min="9220" max="9220" width="16.140625" style="26" bestFit="1" customWidth="1"/>
    <col min="9221" max="9221" width="16.7109375" style="26" customWidth="1"/>
    <col min="9222" max="9222" width="61" style="26" bestFit="1" customWidth="1"/>
    <col min="9223" max="9223" width="42.42578125" style="26" customWidth="1"/>
    <col min="9224" max="9466" width="10.85546875" style="26"/>
    <col min="9467" max="9467" width="44.85546875" style="26" bestFit="1" customWidth="1"/>
    <col min="9468" max="9468" width="25.7109375" style="26" customWidth="1"/>
    <col min="9469" max="9469" width="66.42578125" style="26" customWidth="1"/>
    <col min="9470" max="9471" width="15.140625" style="26" customWidth="1"/>
    <col min="9472" max="9472" width="17.42578125" style="26" customWidth="1"/>
    <col min="9473" max="9473" width="10.85546875" style="26"/>
    <col min="9474" max="9474" width="21.28515625" style="26" customWidth="1"/>
    <col min="9475" max="9475" width="16.42578125" style="26" customWidth="1"/>
    <col min="9476" max="9476" width="16.140625" style="26" bestFit="1" customWidth="1"/>
    <col min="9477" max="9477" width="16.7109375" style="26" customWidth="1"/>
    <col min="9478" max="9478" width="61" style="26" bestFit="1" customWidth="1"/>
    <col min="9479" max="9479" width="42.42578125" style="26" customWidth="1"/>
    <col min="9480" max="9722" width="10.85546875" style="26"/>
    <col min="9723" max="9723" width="44.85546875" style="26" bestFit="1" customWidth="1"/>
    <col min="9724" max="9724" width="25.7109375" style="26" customWidth="1"/>
    <col min="9725" max="9725" width="66.42578125" style="26" customWidth="1"/>
    <col min="9726" max="9727" width="15.140625" style="26" customWidth="1"/>
    <col min="9728" max="9728" width="17.42578125" style="26" customWidth="1"/>
    <col min="9729" max="9729" width="10.85546875" style="26"/>
    <col min="9730" max="9730" width="21.28515625" style="26" customWidth="1"/>
    <col min="9731" max="9731" width="16.42578125" style="26" customWidth="1"/>
    <col min="9732" max="9732" width="16.140625" style="26" bestFit="1" customWidth="1"/>
    <col min="9733" max="9733" width="16.7109375" style="26" customWidth="1"/>
    <col min="9734" max="9734" width="61" style="26" bestFit="1" customWidth="1"/>
    <col min="9735" max="9735" width="42.42578125" style="26" customWidth="1"/>
    <col min="9736" max="9978" width="10.85546875" style="26"/>
    <col min="9979" max="9979" width="44.85546875" style="26" bestFit="1" customWidth="1"/>
    <col min="9980" max="9980" width="25.7109375" style="26" customWidth="1"/>
    <col min="9981" max="9981" width="66.42578125" style="26" customWidth="1"/>
    <col min="9982" max="9983" width="15.140625" style="26" customWidth="1"/>
    <col min="9984" max="9984" width="17.42578125" style="26" customWidth="1"/>
    <col min="9985" max="9985" width="10.85546875" style="26"/>
    <col min="9986" max="9986" width="21.28515625" style="26" customWidth="1"/>
    <col min="9987" max="9987" width="16.42578125" style="26" customWidth="1"/>
    <col min="9988" max="9988" width="16.140625" style="26" bestFit="1" customWidth="1"/>
    <col min="9989" max="9989" width="16.7109375" style="26" customWidth="1"/>
    <col min="9990" max="9990" width="61" style="26" bestFit="1" customWidth="1"/>
    <col min="9991" max="9991" width="42.42578125" style="26" customWidth="1"/>
    <col min="9992" max="10234" width="10.85546875" style="26"/>
    <col min="10235" max="10235" width="44.85546875" style="26" bestFit="1" customWidth="1"/>
    <col min="10236" max="10236" width="25.7109375" style="26" customWidth="1"/>
    <col min="10237" max="10237" width="66.42578125" style="26" customWidth="1"/>
    <col min="10238" max="10239" width="15.140625" style="26" customWidth="1"/>
    <col min="10240" max="10240" width="17.42578125" style="26" customWidth="1"/>
    <col min="10241" max="10241" width="10.85546875" style="26"/>
    <col min="10242" max="10242" width="21.28515625" style="26" customWidth="1"/>
    <col min="10243" max="10243" width="16.42578125" style="26" customWidth="1"/>
    <col min="10244" max="10244" width="16.140625" style="26" bestFit="1" customWidth="1"/>
    <col min="10245" max="10245" width="16.7109375" style="26" customWidth="1"/>
    <col min="10246" max="10246" width="61" style="26" bestFit="1" customWidth="1"/>
    <col min="10247" max="10247" width="42.42578125" style="26" customWidth="1"/>
    <col min="10248" max="10490" width="10.85546875" style="26"/>
    <col min="10491" max="10491" width="44.85546875" style="26" bestFit="1" customWidth="1"/>
    <col min="10492" max="10492" width="25.7109375" style="26" customWidth="1"/>
    <col min="10493" max="10493" width="66.42578125" style="26" customWidth="1"/>
    <col min="10494" max="10495" width="15.140625" style="26" customWidth="1"/>
    <col min="10496" max="10496" width="17.42578125" style="26" customWidth="1"/>
    <col min="10497" max="10497" width="10.85546875" style="26"/>
    <col min="10498" max="10498" width="21.28515625" style="26" customWidth="1"/>
    <col min="10499" max="10499" width="16.42578125" style="26" customWidth="1"/>
    <col min="10500" max="10500" width="16.140625" style="26" bestFit="1" customWidth="1"/>
    <col min="10501" max="10501" width="16.7109375" style="26" customWidth="1"/>
    <col min="10502" max="10502" width="61" style="26" bestFit="1" customWidth="1"/>
    <col min="10503" max="10503" width="42.42578125" style="26" customWidth="1"/>
    <col min="10504" max="10746" width="10.85546875" style="26"/>
    <col min="10747" max="10747" width="44.85546875" style="26" bestFit="1" customWidth="1"/>
    <col min="10748" max="10748" width="25.7109375" style="26" customWidth="1"/>
    <col min="10749" max="10749" width="66.42578125" style="26" customWidth="1"/>
    <col min="10750" max="10751" width="15.140625" style="26" customWidth="1"/>
    <col min="10752" max="10752" width="17.42578125" style="26" customWidth="1"/>
    <col min="10753" max="10753" width="10.85546875" style="26"/>
    <col min="10754" max="10754" width="21.28515625" style="26" customWidth="1"/>
    <col min="10755" max="10755" width="16.42578125" style="26" customWidth="1"/>
    <col min="10756" max="10756" width="16.140625" style="26" bestFit="1" customWidth="1"/>
    <col min="10757" max="10757" width="16.7109375" style="26" customWidth="1"/>
    <col min="10758" max="10758" width="61" style="26" bestFit="1" customWidth="1"/>
    <col min="10759" max="10759" width="42.42578125" style="26" customWidth="1"/>
    <col min="10760" max="11002" width="10.85546875" style="26"/>
    <col min="11003" max="11003" width="44.85546875" style="26" bestFit="1" customWidth="1"/>
    <col min="11004" max="11004" width="25.7109375" style="26" customWidth="1"/>
    <col min="11005" max="11005" width="66.42578125" style="26" customWidth="1"/>
    <col min="11006" max="11007" width="15.140625" style="26" customWidth="1"/>
    <col min="11008" max="11008" width="17.42578125" style="26" customWidth="1"/>
    <col min="11009" max="11009" width="10.85546875" style="26"/>
    <col min="11010" max="11010" width="21.28515625" style="26" customWidth="1"/>
    <col min="11011" max="11011" width="16.42578125" style="26" customWidth="1"/>
    <col min="11012" max="11012" width="16.140625" style="26" bestFit="1" customWidth="1"/>
    <col min="11013" max="11013" width="16.7109375" style="26" customWidth="1"/>
    <col min="11014" max="11014" width="61" style="26" bestFit="1" customWidth="1"/>
    <col min="11015" max="11015" width="42.42578125" style="26" customWidth="1"/>
    <col min="11016" max="11258" width="10.85546875" style="26"/>
    <col min="11259" max="11259" width="44.85546875" style="26" bestFit="1" customWidth="1"/>
    <col min="11260" max="11260" width="25.7109375" style="26" customWidth="1"/>
    <col min="11261" max="11261" width="66.42578125" style="26" customWidth="1"/>
    <col min="11262" max="11263" width="15.140625" style="26" customWidth="1"/>
    <col min="11264" max="11264" width="17.42578125" style="26" customWidth="1"/>
    <col min="11265" max="11265" width="10.85546875" style="26"/>
    <col min="11266" max="11266" width="21.28515625" style="26" customWidth="1"/>
    <col min="11267" max="11267" width="16.42578125" style="26" customWidth="1"/>
    <col min="11268" max="11268" width="16.140625" style="26" bestFit="1" customWidth="1"/>
    <col min="11269" max="11269" width="16.7109375" style="26" customWidth="1"/>
    <col min="11270" max="11270" width="61" style="26" bestFit="1" customWidth="1"/>
    <col min="11271" max="11271" width="42.42578125" style="26" customWidth="1"/>
    <col min="11272" max="11514" width="10.85546875" style="26"/>
    <col min="11515" max="11515" width="44.85546875" style="26" bestFit="1" customWidth="1"/>
    <col min="11516" max="11516" width="25.7109375" style="26" customWidth="1"/>
    <col min="11517" max="11517" width="66.42578125" style="26" customWidth="1"/>
    <col min="11518" max="11519" width="15.140625" style="26" customWidth="1"/>
    <col min="11520" max="11520" width="17.42578125" style="26" customWidth="1"/>
    <col min="11521" max="11521" width="10.85546875" style="26"/>
    <col min="11522" max="11522" width="21.28515625" style="26" customWidth="1"/>
    <col min="11523" max="11523" width="16.42578125" style="26" customWidth="1"/>
    <col min="11524" max="11524" width="16.140625" style="26" bestFit="1" customWidth="1"/>
    <col min="11525" max="11525" width="16.7109375" style="26" customWidth="1"/>
    <col min="11526" max="11526" width="61" style="26" bestFit="1" customWidth="1"/>
    <col min="11527" max="11527" width="42.42578125" style="26" customWidth="1"/>
    <col min="11528" max="11770" width="10.85546875" style="26"/>
    <col min="11771" max="11771" width="44.85546875" style="26" bestFit="1" customWidth="1"/>
    <col min="11772" max="11772" width="25.7109375" style="26" customWidth="1"/>
    <col min="11773" max="11773" width="66.42578125" style="26" customWidth="1"/>
    <col min="11774" max="11775" width="15.140625" style="26" customWidth="1"/>
    <col min="11776" max="11776" width="17.42578125" style="26" customWidth="1"/>
    <col min="11777" max="11777" width="10.85546875" style="26"/>
    <col min="11778" max="11778" width="21.28515625" style="26" customWidth="1"/>
    <col min="11779" max="11779" width="16.42578125" style="26" customWidth="1"/>
    <col min="11780" max="11780" width="16.140625" style="26" bestFit="1" customWidth="1"/>
    <col min="11781" max="11781" width="16.7109375" style="26" customWidth="1"/>
    <col min="11782" max="11782" width="61" style="26" bestFit="1" customWidth="1"/>
    <col min="11783" max="11783" width="42.42578125" style="26" customWidth="1"/>
    <col min="11784" max="12026" width="10.85546875" style="26"/>
    <col min="12027" max="12027" width="44.85546875" style="26" bestFit="1" customWidth="1"/>
    <col min="12028" max="12028" width="25.7109375" style="26" customWidth="1"/>
    <col min="12029" max="12029" width="66.42578125" style="26" customWidth="1"/>
    <col min="12030" max="12031" width="15.140625" style="26" customWidth="1"/>
    <col min="12032" max="12032" width="17.42578125" style="26" customWidth="1"/>
    <col min="12033" max="12033" width="10.85546875" style="26"/>
    <col min="12034" max="12034" width="21.28515625" style="26" customWidth="1"/>
    <col min="12035" max="12035" width="16.42578125" style="26" customWidth="1"/>
    <col min="12036" max="12036" width="16.140625" style="26" bestFit="1" customWidth="1"/>
    <col min="12037" max="12037" width="16.7109375" style="26" customWidth="1"/>
    <col min="12038" max="12038" width="61" style="26" bestFit="1" customWidth="1"/>
    <col min="12039" max="12039" width="42.42578125" style="26" customWidth="1"/>
    <col min="12040" max="12282" width="10.85546875" style="26"/>
    <col min="12283" max="12283" width="44.85546875" style="26" bestFit="1" customWidth="1"/>
    <col min="12284" max="12284" width="25.7109375" style="26" customWidth="1"/>
    <col min="12285" max="12285" width="66.42578125" style="26" customWidth="1"/>
    <col min="12286" max="12287" width="15.140625" style="26" customWidth="1"/>
    <col min="12288" max="12288" width="17.42578125" style="26" customWidth="1"/>
    <col min="12289" max="12289" width="10.85546875" style="26"/>
    <col min="12290" max="12290" width="21.28515625" style="26" customWidth="1"/>
    <col min="12291" max="12291" width="16.42578125" style="26" customWidth="1"/>
    <col min="12292" max="12292" width="16.140625" style="26" bestFit="1" customWidth="1"/>
    <col min="12293" max="12293" width="16.7109375" style="26" customWidth="1"/>
    <col min="12294" max="12294" width="61" style="26" bestFit="1" customWidth="1"/>
    <col min="12295" max="12295" width="42.42578125" style="26" customWidth="1"/>
    <col min="12296" max="12538" width="10.85546875" style="26"/>
    <col min="12539" max="12539" width="44.85546875" style="26" bestFit="1" customWidth="1"/>
    <col min="12540" max="12540" width="25.7109375" style="26" customWidth="1"/>
    <col min="12541" max="12541" width="66.42578125" style="26" customWidth="1"/>
    <col min="12542" max="12543" width="15.140625" style="26" customWidth="1"/>
    <col min="12544" max="12544" width="17.42578125" style="26" customWidth="1"/>
    <col min="12545" max="12545" width="10.85546875" style="26"/>
    <col min="12546" max="12546" width="21.28515625" style="26" customWidth="1"/>
    <col min="12547" max="12547" width="16.42578125" style="26" customWidth="1"/>
    <col min="12548" max="12548" width="16.140625" style="26" bestFit="1" customWidth="1"/>
    <col min="12549" max="12549" width="16.7109375" style="26" customWidth="1"/>
    <col min="12550" max="12550" width="61" style="26" bestFit="1" customWidth="1"/>
    <col min="12551" max="12551" width="42.42578125" style="26" customWidth="1"/>
    <col min="12552" max="12794" width="10.85546875" style="26"/>
    <col min="12795" max="12795" width="44.85546875" style="26" bestFit="1" customWidth="1"/>
    <col min="12796" max="12796" width="25.7109375" style="26" customWidth="1"/>
    <col min="12797" max="12797" width="66.42578125" style="26" customWidth="1"/>
    <col min="12798" max="12799" width="15.140625" style="26" customWidth="1"/>
    <col min="12800" max="12800" width="17.42578125" style="26" customWidth="1"/>
    <col min="12801" max="12801" width="10.85546875" style="26"/>
    <col min="12802" max="12802" width="21.28515625" style="26" customWidth="1"/>
    <col min="12803" max="12803" width="16.42578125" style="26" customWidth="1"/>
    <col min="12804" max="12804" width="16.140625" style="26" bestFit="1" customWidth="1"/>
    <col min="12805" max="12805" width="16.7109375" style="26" customWidth="1"/>
    <col min="12806" max="12806" width="61" style="26" bestFit="1" customWidth="1"/>
    <col min="12807" max="12807" width="42.42578125" style="26" customWidth="1"/>
    <col min="12808" max="13050" width="10.85546875" style="26"/>
    <col min="13051" max="13051" width="44.85546875" style="26" bestFit="1" customWidth="1"/>
    <col min="13052" max="13052" width="25.7109375" style="26" customWidth="1"/>
    <col min="13053" max="13053" width="66.42578125" style="26" customWidth="1"/>
    <col min="13054" max="13055" width="15.140625" style="26" customWidth="1"/>
    <col min="13056" max="13056" width="17.42578125" style="26" customWidth="1"/>
    <col min="13057" max="13057" width="10.85546875" style="26"/>
    <col min="13058" max="13058" width="21.28515625" style="26" customWidth="1"/>
    <col min="13059" max="13059" width="16.42578125" style="26" customWidth="1"/>
    <col min="13060" max="13060" width="16.140625" style="26" bestFit="1" customWidth="1"/>
    <col min="13061" max="13061" width="16.7109375" style="26" customWidth="1"/>
    <col min="13062" max="13062" width="61" style="26" bestFit="1" customWidth="1"/>
    <col min="13063" max="13063" width="42.42578125" style="26" customWidth="1"/>
    <col min="13064" max="13306" width="10.85546875" style="26"/>
    <col min="13307" max="13307" width="44.85546875" style="26" bestFit="1" customWidth="1"/>
    <col min="13308" max="13308" width="25.7109375" style="26" customWidth="1"/>
    <col min="13309" max="13309" width="66.42578125" style="26" customWidth="1"/>
    <col min="13310" max="13311" width="15.140625" style="26" customWidth="1"/>
    <col min="13312" max="13312" width="17.42578125" style="26" customWidth="1"/>
    <col min="13313" max="13313" width="10.85546875" style="26"/>
    <col min="13314" max="13314" width="21.28515625" style="26" customWidth="1"/>
    <col min="13315" max="13315" width="16.42578125" style="26" customWidth="1"/>
    <col min="13316" max="13316" width="16.140625" style="26" bestFit="1" customWidth="1"/>
    <col min="13317" max="13317" width="16.7109375" style="26" customWidth="1"/>
    <col min="13318" max="13318" width="61" style="26" bestFit="1" customWidth="1"/>
    <col min="13319" max="13319" width="42.42578125" style="26" customWidth="1"/>
    <col min="13320" max="13562" width="10.85546875" style="26"/>
    <col min="13563" max="13563" width="44.85546875" style="26" bestFit="1" customWidth="1"/>
    <col min="13564" max="13564" width="25.7109375" style="26" customWidth="1"/>
    <col min="13565" max="13565" width="66.42578125" style="26" customWidth="1"/>
    <col min="13566" max="13567" width="15.140625" style="26" customWidth="1"/>
    <col min="13568" max="13568" width="17.42578125" style="26" customWidth="1"/>
    <col min="13569" max="13569" width="10.85546875" style="26"/>
    <col min="13570" max="13570" width="21.28515625" style="26" customWidth="1"/>
    <col min="13571" max="13571" width="16.42578125" style="26" customWidth="1"/>
    <col min="13572" max="13572" width="16.140625" style="26" bestFit="1" customWidth="1"/>
    <col min="13573" max="13573" width="16.7109375" style="26" customWidth="1"/>
    <col min="13574" max="13574" width="61" style="26" bestFit="1" customWidth="1"/>
    <col min="13575" max="13575" width="42.42578125" style="26" customWidth="1"/>
    <col min="13576" max="13818" width="10.85546875" style="26"/>
    <col min="13819" max="13819" width="44.85546875" style="26" bestFit="1" customWidth="1"/>
    <col min="13820" max="13820" width="25.7109375" style="26" customWidth="1"/>
    <col min="13821" max="13821" width="66.42578125" style="26" customWidth="1"/>
    <col min="13822" max="13823" width="15.140625" style="26" customWidth="1"/>
    <col min="13824" max="13824" width="17.42578125" style="26" customWidth="1"/>
    <col min="13825" max="13825" width="10.85546875" style="26"/>
    <col min="13826" max="13826" width="21.28515625" style="26" customWidth="1"/>
    <col min="13827" max="13827" width="16.42578125" style="26" customWidth="1"/>
    <col min="13828" max="13828" width="16.140625" style="26" bestFit="1" customWidth="1"/>
    <col min="13829" max="13829" width="16.7109375" style="26" customWidth="1"/>
    <col min="13830" max="13830" width="61" style="26" bestFit="1" customWidth="1"/>
    <col min="13831" max="13831" width="42.42578125" style="26" customWidth="1"/>
    <col min="13832" max="14074" width="10.85546875" style="26"/>
    <col min="14075" max="14075" width="44.85546875" style="26" bestFit="1" customWidth="1"/>
    <col min="14076" max="14076" width="25.7109375" style="26" customWidth="1"/>
    <col min="14077" max="14077" width="66.42578125" style="26" customWidth="1"/>
    <col min="14078" max="14079" width="15.140625" style="26" customWidth="1"/>
    <col min="14080" max="14080" width="17.42578125" style="26" customWidth="1"/>
    <col min="14081" max="14081" width="10.85546875" style="26"/>
    <col min="14082" max="14082" width="21.28515625" style="26" customWidth="1"/>
    <col min="14083" max="14083" width="16.42578125" style="26" customWidth="1"/>
    <col min="14084" max="14084" width="16.140625" style="26" bestFit="1" customWidth="1"/>
    <col min="14085" max="14085" width="16.7109375" style="26" customWidth="1"/>
    <col min="14086" max="14086" width="61" style="26" bestFit="1" customWidth="1"/>
    <col min="14087" max="14087" width="42.42578125" style="26" customWidth="1"/>
    <col min="14088" max="14330" width="10.85546875" style="26"/>
    <col min="14331" max="14331" width="44.85546875" style="26" bestFit="1" customWidth="1"/>
    <col min="14332" max="14332" width="25.7109375" style="26" customWidth="1"/>
    <col min="14333" max="14333" width="66.42578125" style="26" customWidth="1"/>
    <col min="14334" max="14335" width="15.140625" style="26" customWidth="1"/>
    <col min="14336" max="14336" width="17.42578125" style="26" customWidth="1"/>
    <col min="14337" max="14337" width="10.85546875" style="26"/>
    <col min="14338" max="14338" width="21.28515625" style="26" customWidth="1"/>
    <col min="14339" max="14339" width="16.42578125" style="26" customWidth="1"/>
    <col min="14340" max="14340" width="16.140625" style="26" bestFit="1" customWidth="1"/>
    <col min="14341" max="14341" width="16.7109375" style="26" customWidth="1"/>
    <col min="14342" max="14342" width="61" style="26" bestFit="1" customWidth="1"/>
    <col min="14343" max="14343" width="42.42578125" style="26" customWidth="1"/>
    <col min="14344" max="14586" width="10.85546875" style="26"/>
    <col min="14587" max="14587" width="44.85546875" style="26" bestFit="1" customWidth="1"/>
    <col min="14588" max="14588" width="25.7109375" style="26" customWidth="1"/>
    <col min="14589" max="14589" width="66.42578125" style="26" customWidth="1"/>
    <col min="14590" max="14591" width="15.140625" style="26" customWidth="1"/>
    <col min="14592" max="14592" width="17.42578125" style="26" customWidth="1"/>
    <col min="14593" max="14593" width="10.85546875" style="26"/>
    <col min="14594" max="14594" width="21.28515625" style="26" customWidth="1"/>
    <col min="14595" max="14595" width="16.42578125" style="26" customWidth="1"/>
    <col min="14596" max="14596" width="16.140625" style="26" bestFit="1" customWidth="1"/>
    <col min="14597" max="14597" width="16.7109375" style="26" customWidth="1"/>
    <col min="14598" max="14598" width="61" style="26" bestFit="1" customWidth="1"/>
    <col min="14599" max="14599" width="42.42578125" style="26" customWidth="1"/>
    <col min="14600" max="14842" width="10.85546875" style="26"/>
    <col min="14843" max="14843" width="44.85546875" style="26" bestFit="1" customWidth="1"/>
    <col min="14844" max="14844" width="25.7109375" style="26" customWidth="1"/>
    <col min="14845" max="14845" width="66.42578125" style="26" customWidth="1"/>
    <col min="14846" max="14847" width="15.140625" style="26" customWidth="1"/>
    <col min="14848" max="14848" width="17.42578125" style="26" customWidth="1"/>
    <col min="14849" max="14849" width="10.85546875" style="26"/>
    <col min="14850" max="14850" width="21.28515625" style="26" customWidth="1"/>
    <col min="14851" max="14851" width="16.42578125" style="26" customWidth="1"/>
    <col min="14852" max="14852" width="16.140625" style="26" bestFit="1" customWidth="1"/>
    <col min="14853" max="14853" width="16.7109375" style="26" customWidth="1"/>
    <col min="14854" max="14854" width="61" style="26" bestFit="1" customWidth="1"/>
    <col min="14855" max="14855" width="42.42578125" style="26" customWidth="1"/>
    <col min="14856" max="15098" width="10.85546875" style="26"/>
    <col min="15099" max="15099" width="44.85546875" style="26" bestFit="1" customWidth="1"/>
    <col min="15100" max="15100" width="25.7109375" style="26" customWidth="1"/>
    <col min="15101" max="15101" width="66.42578125" style="26" customWidth="1"/>
    <col min="15102" max="15103" width="15.140625" style="26" customWidth="1"/>
    <col min="15104" max="15104" width="17.42578125" style="26" customWidth="1"/>
    <col min="15105" max="15105" width="10.85546875" style="26"/>
    <col min="15106" max="15106" width="21.28515625" style="26" customWidth="1"/>
    <col min="15107" max="15107" width="16.42578125" style="26" customWidth="1"/>
    <col min="15108" max="15108" width="16.140625" style="26" bestFit="1" customWidth="1"/>
    <col min="15109" max="15109" width="16.7109375" style="26" customWidth="1"/>
    <col min="15110" max="15110" width="61" style="26" bestFit="1" customWidth="1"/>
    <col min="15111" max="15111" width="42.42578125" style="26" customWidth="1"/>
    <col min="15112" max="15354" width="10.85546875" style="26"/>
    <col min="15355" max="15355" width="44.85546875" style="26" bestFit="1" customWidth="1"/>
    <col min="15356" max="15356" width="25.7109375" style="26" customWidth="1"/>
    <col min="15357" max="15357" width="66.42578125" style="26" customWidth="1"/>
    <col min="15358" max="15359" width="15.140625" style="26" customWidth="1"/>
    <col min="15360" max="15360" width="17.42578125" style="26" customWidth="1"/>
    <col min="15361" max="15361" width="10.85546875" style="26"/>
    <col min="15362" max="15362" width="21.28515625" style="26" customWidth="1"/>
    <col min="15363" max="15363" width="16.42578125" style="26" customWidth="1"/>
    <col min="15364" max="15364" width="16.140625" style="26" bestFit="1" customWidth="1"/>
    <col min="15365" max="15365" width="16.7109375" style="26" customWidth="1"/>
    <col min="15366" max="15366" width="61" style="26" bestFit="1" customWidth="1"/>
    <col min="15367" max="15367" width="42.42578125" style="26" customWidth="1"/>
    <col min="15368" max="15610" width="10.85546875" style="26"/>
    <col min="15611" max="15611" width="44.85546875" style="26" bestFit="1" customWidth="1"/>
    <col min="15612" max="15612" width="25.7109375" style="26" customWidth="1"/>
    <col min="15613" max="15613" width="66.42578125" style="26" customWidth="1"/>
    <col min="15614" max="15615" width="15.140625" style="26" customWidth="1"/>
    <col min="15616" max="15616" width="17.42578125" style="26" customWidth="1"/>
    <col min="15617" max="15617" width="10.85546875" style="26"/>
    <col min="15618" max="15618" width="21.28515625" style="26" customWidth="1"/>
    <col min="15619" max="15619" width="16.42578125" style="26" customWidth="1"/>
    <col min="15620" max="15620" width="16.140625" style="26" bestFit="1" customWidth="1"/>
    <col min="15621" max="15621" width="16.7109375" style="26" customWidth="1"/>
    <col min="15622" max="15622" width="61" style="26" bestFit="1" customWidth="1"/>
    <col min="15623" max="15623" width="42.42578125" style="26" customWidth="1"/>
    <col min="15624" max="15866" width="10.85546875" style="26"/>
    <col min="15867" max="15867" width="44.85546875" style="26" bestFit="1" customWidth="1"/>
    <col min="15868" max="15868" width="25.7109375" style="26" customWidth="1"/>
    <col min="15869" max="15869" width="66.42578125" style="26" customWidth="1"/>
    <col min="15870" max="15871" width="15.140625" style="26" customWidth="1"/>
    <col min="15872" max="15872" width="17.42578125" style="26" customWidth="1"/>
    <col min="15873" max="15873" width="10.85546875" style="26"/>
    <col min="15874" max="15874" width="21.28515625" style="26" customWidth="1"/>
    <col min="15875" max="15875" width="16.42578125" style="26" customWidth="1"/>
    <col min="15876" max="15876" width="16.140625" style="26" bestFit="1" customWidth="1"/>
    <col min="15877" max="15877" width="16.7109375" style="26" customWidth="1"/>
    <col min="15878" max="15878" width="61" style="26" bestFit="1" customWidth="1"/>
    <col min="15879" max="15879" width="42.42578125" style="26" customWidth="1"/>
    <col min="15880" max="16122" width="10.85546875" style="26"/>
    <col min="16123" max="16123" width="44.85546875" style="26" bestFit="1" customWidth="1"/>
    <col min="16124" max="16124" width="25.7109375" style="26" customWidth="1"/>
    <col min="16125" max="16125" width="66.42578125" style="26" customWidth="1"/>
    <col min="16126" max="16127" width="15.140625" style="26" customWidth="1"/>
    <col min="16128" max="16128" width="17.42578125" style="26" customWidth="1"/>
    <col min="16129" max="16129" width="10.85546875" style="26"/>
    <col min="16130" max="16130" width="21.28515625" style="26" customWidth="1"/>
    <col min="16131" max="16131" width="16.42578125" style="26" customWidth="1"/>
    <col min="16132" max="16132" width="16.140625" style="26" bestFit="1" customWidth="1"/>
    <col min="16133" max="16133" width="16.7109375" style="26" customWidth="1"/>
    <col min="16134" max="16134" width="61" style="26" bestFit="1" customWidth="1"/>
    <col min="16135" max="16135" width="42.42578125" style="26" customWidth="1"/>
    <col min="16136" max="16384" width="10.85546875" style="26"/>
  </cols>
  <sheetData>
    <row r="1" spans="1:12" ht="15" customHeight="1" x14ac:dyDescent="0.2">
      <c r="B1" s="29"/>
      <c r="C1" s="74" t="s">
        <v>93</v>
      </c>
      <c r="D1" s="75"/>
      <c r="E1" s="75"/>
      <c r="F1" s="75"/>
      <c r="G1" s="75"/>
      <c r="H1" s="75"/>
      <c r="I1" s="75"/>
      <c r="J1" s="75"/>
      <c r="K1" s="75"/>
      <c r="L1" s="76"/>
    </row>
    <row r="2" spans="1:12" ht="15" customHeight="1" x14ac:dyDescent="0.2">
      <c r="B2" s="30"/>
      <c r="C2" s="77"/>
      <c r="D2" s="78"/>
      <c r="E2" s="78"/>
      <c r="F2" s="78"/>
      <c r="G2" s="78"/>
      <c r="H2" s="78"/>
      <c r="I2" s="78"/>
      <c r="J2" s="78"/>
      <c r="K2" s="78"/>
      <c r="L2" s="79"/>
    </row>
    <row r="3" spans="1:12" ht="54" customHeight="1" thickBot="1" x14ac:dyDescent="0.25">
      <c r="B3" s="31"/>
      <c r="C3" s="80"/>
      <c r="D3" s="81"/>
      <c r="E3" s="81"/>
      <c r="F3" s="81"/>
      <c r="G3" s="81"/>
      <c r="H3" s="81"/>
      <c r="I3" s="81"/>
      <c r="J3" s="81"/>
      <c r="K3" s="81"/>
      <c r="L3" s="82"/>
    </row>
    <row r="4" spans="1:12" ht="9" customHeight="1" thickBot="1" x14ac:dyDescent="0.25">
      <c r="B4" s="27"/>
    </row>
    <row r="5" spans="1:12" ht="75" customHeight="1" thickBot="1" x14ac:dyDescent="0.25">
      <c r="A5" s="28"/>
      <c r="B5" s="56" t="s">
        <v>37</v>
      </c>
      <c r="C5" s="56" t="s">
        <v>6</v>
      </c>
      <c r="D5" s="56" t="s">
        <v>38</v>
      </c>
      <c r="E5" s="56" t="s">
        <v>39</v>
      </c>
      <c r="F5" s="56" t="s">
        <v>7</v>
      </c>
      <c r="G5" s="56" t="s">
        <v>8</v>
      </c>
      <c r="H5" s="56" t="s">
        <v>9</v>
      </c>
      <c r="I5" s="56" t="s">
        <v>10</v>
      </c>
      <c r="J5" s="57" t="s">
        <v>11</v>
      </c>
      <c r="K5" s="56" t="s">
        <v>12</v>
      </c>
      <c r="L5" s="56" t="s">
        <v>40</v>
      </c>
    </row>
    <row r="6" spans="1:12" ht="15" x14ac:dyDescent="0.2">
      <c r="A6" s="32"/>
      <c r="B6" s="141">
        <v>44121600</v>
      </c>
      <c r="C6" s="151" t="s">
        <v>41</v>
      </c>
      <c r="D6" s="141" t="s">
        <v>42</v>
      </c>
      <c r="E6" s="141" t="s">
        <v>43</v>
      </c>
      <c r="F6" s="146" t="s">
        <v>80</v>
      </c>
      <c r="G6" s="151" t="s">
        <v>23</v>
      </c>
      <c r="H6" s="122">
        <v>15000000</v>
      </c>
      <c r="I6" s="122">
        <v>15000000</v>
      </c>
      <c r="J6" s="128" t="s">
        <v>44</v>
      </c>
      <c r="K6" s="128" t="s">
        <v>22</v>
      </c>
      <c r="L6" s="128" t="s">
        <v>45</v>
      </c>
    </row>
    <row r="7" spans="1:12" ht="15" x14ac:dyDescent="0.2">
      <c r="A7" s="32"/>
      <c r="B7" s="140">
        <v>90101700</v>
      </c>
      <c r="C7" s="58" t="s">
        <v>85</v>
      </c>
      <c r="D7" s="140" t="s">
        <v>42</v>
      </c>
      <c r="E7" s="140" t="s">
        <v>43</v>
      </c>
      <c r="F7" s="145" t="s">
        <v>80</v>
      </c>
      <c r="G7" s="144" t="s">
        <v>23</v>
      </c>
      <c r="H7" s="123">
        <v>8500000</v>
      </c>
      <c r="I7" s="123">
        <v>8500000</v>
      </c>
      <c r="J7" s="148" t="s">
        <v>44</v>
      </c>
      <c r="K7" s="148" t="s">
        <v>22</v>
      </c>
      <c r="L7" s="148" t="s">
        <v>45</v>
      </c>
    </row>
    <row r="8" spans="1:12" ht="15" x14ac:dyDescent="0.2">
      <c r="A8" s="32"/>
      <c r="B8" s="140">
        <v>81112200</v>
      </c>
      <c r="C8" s="58" t="s">
        <v>94</v>
      </c>
      <c r="D8" s="140" t="s">
        <v>47</v>
      </c>
      <c r="E8" s="140" t="s">
        <v>29</v>
      </c>
      <c r="F8" s="144" t="s">
        <v>21</v>
      </c>
      <c r="G8" s="144" t="s">
        <v>23</v>
      </c>
      <c r="H8" s="123">
        <v>11030000</v>
      </c>
      <c r="I8" s="123">
        <v>11030000</v>
      </c>
      <c r="J8" s="148" t="s">
        <v>44</v>
      </c>
      <c r="K8" s="148" t="s">
        <v>22</v>
      </c>
      <c r="L8" s="148" t="s">
        <v>45</v>
      </c>
    </row>
    <row r="9" spans="1:12" ht="15" x14ac:dyDescent="0.2">
      <c r="A9" s="32"/>
      <c r="B9" s="139">
        <v>80111600</v>
      </c>
      <c r="C9" s="58" t="s">
        <v>56</v>
      </c>
      <c r="D9" s="140" t="s">
        <v>47</v>
      </c>
      <c r="E9" s="140" t="s">
        <v>27</v>
      </c>
      <c r="F9" s="144" t="s">
        <v>21</v>
      </c>
      <c r="G9" s="144" t="s">
        <v>23</v>
      </c>
      <c r="H9" s="123">
        <v>6963790</v>
      </c>
      <c r="I9" s="123">
        <v>6963790</v>
      </c>
      <c r="J9" s="148" t="s">
        <v>44</v>
      </c>
      <c r="K9" s="148" t="s">
        <v>22</v>
      </c>
      <c r="L9" s="148" t="s">
        <v>45</v>
      </c>
    </row>
    <row r="10" spans="1:12" ht="15" x14ac:dyDescent="0.2">
      <c r="A10" s="32"/>
      <c r="B10" s="140">
        <v>85101703</v>
      </c>
      <c r="C10" s="58" t="s">
        <v>48</v>
      </c>
      <c r="D10" s="140" t="s">
        <v>42</v>
      </c>
      <c r="E10" s="140" t="s">
        <v>43</v>
      </c>
      <c r="F10" s="145" t="s">
        <v>80</v>
      </c>
      <c r="G10" s="144" t="s">
        <v>23</v>
      </c>
      <c r="H10" s="123">
        <v>1832000</v>
      </c>
      <c r="I10" s="123">
        <v>1832000</v>
      </c>
      <c r="J10" s="148" t="s">
        <v>44</v>
      </c>
      <c r="K10" s="148" t="s">
        <v>22</v>
      </c>
      <c r="L10" s="148" t="s">
        <v>45</v>
      </c>
    </row>
    <row r="11" spans="1:12" ht="15" x14ac:dyDescent="0.2">
      <c r="A11" s="32"/>
      <c r="B11" s="138">
        <v>85121608</v>
      </c>
      <c r="C11" s="150" t="s">
        <v>49</v>
      </c>
      <c r="D11" s="138" t="s">
        <v>47</v>
      </c>
      <c r="E11" s="138" t="s">
        <v>28</v>
      </c>
      <c r="F11" s="143" t="s">
        <v>21</v>
      </c>
      <c r="G11" s="143" t="s">
        <v>23</v>
      </c>
      <c r="H11" s="124">
        <v>8827800</v>
      </c>
      <c r="I11" s="124">
        <v>8827800</v>
      </c>
      <c r="J11" s="152" t="s">
        <v>44</v>
      </c>
      <c r="K11" s="152" t="s">
        <v>22</v>
      </c>
      <c r="L11" s="152" t="s">
        <v>45</v>
      </c>
    </row>
    <row r="12" spans="1:12" ht="15" x14ac:dyDescent="0.2">
      <c r="A12" s="32"/>
      <c r="B12" s="139">
        <v>84111503</v>
      </c>
      <c r="C12" s="58" t="s">
        <v>50</v>
      </c>
      <c r="D12" s="140" t="s">
        <v>69</v>
      </c>
      <c r="E12" s="140" t="s">
        <v>29</v>
      </c>
      <c r="F12" s="144" t="s">
        <v>21</v>
      </c>
      <c r="G12" s="144" t="s">
        <v>23</v>
      </c>
      <c r="H12" s="123">
        <v>38354100</v>
      </c>
      <c r="I12" s="123">
        <v>38354100</v>
      </c>
      <c r="J12" s="148" t="s">
        <v>44</v>
      </c>
      <c r="K12" s="148" t="s">
        <v>22</v>
      </c>
      <c r="L12" s="148" t="s">
        <v>45</v>
      </c>
    </row>
    <row r="13" spans="1:12" ht="15" x14ac:dyDescent="0.2">
      <c r="A13" s="32"/>
      <c r="B13" s="140">
        <v>81111801</v>
      </c>
      <c r="C13" s="58" t="s">
        <v>52</v>
      </c>
      <c r="D13" s="140" t="s">
        <v>62</v>
      </c>
      <c r="E13" s="140" t="s">
        <v>29</v>
      </c>
      <c r="F13" s="145" t="s">
        <v>80</v>
      </c>
      <c r="G13" s="144" t="s">
        <v>23</v>
      </c>
      <c r="H13" s="123">
        <v>12000000</v>
      </c>
      <c r="I13" s="123">
        <v>12000000</v>
      </c>
      <c r="J13" s="148" t="s">
        <v>44</v>
      </c>
      <c r="K13" s="148" t="s">
        <v>22</v>
      </c>
      <c r="L13" s="148" t="s">
        <v>45</v>
      </c>
    </row>
    <row r="14" spans="1:12" ht="15" x14ac:dyDescent="0.2">
      <c r="A14" s="32"/>
      <c r="B14" s="139">
        <v>78181507</v>
      </c>
      <c r="C14" s="58" t="s">
        <v>53</v>
      </c>
      <c r="D14" s="140" t="s">
        <v>59</v>
      </c>
      <c r="E14" s="140" t="s">
        <v>109</v>
      </c>
      <c r="F14" s="145" t="s">
        <v>80</v>
      </c>
      <c r="G14" s="144" t="s">
        <v>23</v>
      </c>
      <c r="H14" s="123">
        <v>6500000</v>
      </c>
      <c r="I14" s="123">
        <v>6500000</v>
      </c>
      <c r="J14" s="148" t="s">
        <v>44</v>
      </c>
      <c r="K14" s="148" t="s">
        <v>22</v>
      </c>
      <c r="L14" s="148" t="s">
        <v>45</v>
      </c>
    </row>
    <row r="15" spans="1:12" ht="15" x14ac:dyDescent="0.2">
      <c r="A15" s="32"/>
      <c r="B15" s="139">
        <v>78131804</v>
      </c>
      <c r="C15" s="58" t="s">
        <v>54</v>
      </c>
      <c r="D15" s="140" t="s">
        <v>69</v>
      </c>
      <c r="E15" s="140" t="s">
        <v>26</v>
      </c>
      <c r="F15" s="145" t="s">
        <v>80</v>
      </c>
      <c r="G15" s="144" t="s">
        <v>23</v>
      </c>
      <c r="H15" s="123">
        <v>4816605</v>
      </c>
      <c r="I15" s="123">
        <v>4816605</v>
      </c>
      <c r="J15" s="148" t="s">
        <v>44</v>
      </c>
      <c r="K15" s="148" t="s">
        <v>22</v>
      </c>
      <c r="L15" s="148" t="s">
        <v>45</v>
      </c>
    </row>
    <row r="16" spans="1:12" ht="15" x14ac:dyDescent="0.25">
      <c r="A16" s="32"/>
      <c r="B16" s="137">
        <v>90101501</v>
      </c>
      <c r="C16" s="149" t="s">
        <v>65</v>
      </c>
      <c r="D16" s="132" t="s">
        <v>42</v>
      </c>
      <c r="E16" s="132" t="s">
        <v>43</v>
      </c>
      <c r="F16" s="142" t="s">
        <v>21</v>
      </c>
      <c r="G16" s="142" t="s">
        <v>23</v>
      </c>
      <c r="H16" s="123">
        <v>13000000</v>
      </c>
      <c r="I16" s="123">
        <v>13000000</v>
      </c>
      <c r="J16" s="148" t="s">
        <v>44</v>
      </c>
      <c r="K16" s="148" t="s">
        <v>22</v>
      </c>
      <c r="L16" s="148" t="s">
        <v>45</v>
      </c>
    </row>
    <row r="17" spans="1:12" ht="15" x14ac:dyDescent="0.2">
      <c r="A17" s="32"/>
      <c r="B17" s="139">
        <v>80111600</v>
      </c>
      <c r="C17" s="58" t="s">
        <v>56</v>
      </c>
      <c r="D17" s="140" t="s">
        <v>47</v>
      </c>
      <c r="E17" s="140" t="s">
        <v>29</v>
      </c>
      <c r="F17" s="144" t="s">
        <v>21</v>
      </c>
      <c r="G17" s="144" t="s">
        <v>23</v>
      </c>
      <c r="H17" s="123">
        <v>78071160</v>
      </c>
      <c r="I17" s="123">
        <v>78071160</v>
      </c>
      <c r="J17" s="148" t="s">
        <v>44</v>
      </c>
      <c r="K17" s="148" t="s">
        <v>22</v>
      </c>
      <c r="L17" s="148" t="s">
        <v>45</v>
      </c>
    </row>
    <row r="18" spans="1:12" ht="15" x14ac:dyDescent="0.2">
      <c r="A18" s="32"/>
      <c r="B18" s="139">
        <v>55101531</v>
      </c>
      <c r="C18" s="58" t="s">
        <v>57</v>
      </c>
      <c r="D18" s="140" t="s">
        <v>42</v>
      </c>
      <c r="E18" s="140" t="s">
        <v>28</v>
      </c>
      <c r="F18" s="144" t="s">
        <v>21</v>
      </c>
      <c r="G18" s="144" t="s">
        <v>23</v>
      </c>
      <c r="H18" s="123">
        <v>4763332</v>
      </c>
      <c r="I18" s="123">
        <v>4763332</v>
      </c>
      <c r="J18" s="148" t="s">
        <v>44</v>
      </c>
      <c r="K18" s="148" t="s">
        <v>22</v>
      </c>
      <c r="L18" s="148" t="s">
        <v>45</v>
      </c>
    </row>
    <row r="19" spans="1:12" ht="15" x14ac:dyDescent="0.2">
      <c r="A19" s="32"/>
      <c r="B19" s="139">
        <v>80111600</v>
      </c>
      <c r="C19" s="58" t="s">
        <v>56</v>
      </c>
      <c r="D19" s="140" t="s">
        <v>110</v>
      </c>
      <c r="E19" s="140" t="s">
        <v>25</v>
      </c>
      <c r="F19" s="145" t="s">
        <v>21</v>
      </c>
      <c r="G19" s="144" t="s">
        <v>23</v>
      </c>
      <c r="H19" s="123">
        <v>1550000</v>
      </c>
      <c r="I19" s="123">
        <v>1550000</v>
      </c>
      <c r="J19" s="148" t="s">
        <v>44</v>
      </c>
      <c r="K19" s="148" t="s">
        <v>22</v>
      </c>
      <c r="L19" s="148" t="s">
        <v>45</v>
      </c>
    </row>
    <row r="20" spans="1:12" ht="15" x14ac:dyDescent="0.2">
      <c r="A20" s="32"/>
      <c r="B20" s="139">
        <v>81112306</v>
      </c>
      <c r="C20" s="58" t="s">
        <v>60</v>
      </c>
      <c r="D20" s="140" t="s">
        <v>42</v>
      </c>
      <c r="E20" s="140" t="s">
        <v>24</v>
      </c>
      <c r="F20" s="145" t="s">
        <v>80</v>
      </c>
      <c r="G20" s="144" t="s">
        <v>23</v>
      </c>
      <c r="H20" s="123">
        <v>5997600</v>
      </c>
      <c r="I20" s="123">
        <v>5997600</v>
      </c>
      <c r="J20" s="148" t="s">
        <v>44</v>
      </c>
      <c r="K20" s="148" t="s">
        <v>22</v>
      </c>
      <c r="L20" s="148" t="s">
        <v>45</v>
      </c>
    </row>
    <row r="21" spans="1:12" ht="15" x14ac:dyDescent="0.2">
      <c r="A21" s="32"/>
      <c r="B21" s="139">
        <v>15101506</v>
      </c>
      <c r="C21" s="58" t="s">
        <v>61</v>
      </c>
      <c r="D21" s="140" t="s">
        <v>42</v>
      </c>
      <c r="E21" s="140" t="s">
        <v>43</v>
      </c>
      <c r="F21" s="145" t="s">
        <v>80</v>
      </c>
      <c r="G21" s="144" t="s">
        <v>23</v>
      </c>
      <c r="H21" s="123">
        <v>4000000</v>
      </c>
      <c r="I21" s="123">
        <v>4000000</v>
      </c>
      <c r="J21" s="148" t="s">
        <v>44</v>
      </c>
      <c r="K21" s="148" t="s">
        <v>22</v>
      </c>
      <c r="L21" s="148" t="s">
        <v>45</v>
      </c>
    </row>
    <row r="22" spans="1:12" ht="15" x14ac:dyDescent="0.2">
      <c r="A22" s="32"/>
      <c r="B22" s="139">
        <v>84131506</v>
      </c>
      <c r="C22" s="58" t="s">
        <v>95</v>
      </c>
      <c r="D22" s="139" t="s">
        <v>58</v>
      </c>
      <c r="E22" s="140" t="s">
        <v>29</v>
      </c>
      <c r="F22" s="145" t="s">
        <v>80</v>
      </c>
      <c r="G22" s="144" t="s">
        <v>23</v>
      </c>
      <c r="H22" s="123">
        <v>400000</v>
      </c>
      <c r="I22" s="123">
        <v>400000</v>
      </c>
      <c r="J22" s="148" t="s">
        <v>44</v>
      </c>
      <c r="K22" s="148" t="s">
        <v>22</v>
      </c>
      <c r="L22" s="148" t="s">
        <v>45</v>
      </c>
    </row>
    <row r="23" spans="1:12" ht="15" x14ac:dyDescent="0.2">
      <c r="A23" s="32"/>
      <c r="B23" s="139">
        <v>84131506</v>
      </c>
      <c r="C23" s="58" t="s">
        <v>95</v>
      </c>
      <c r="D23" s="139" t="s">
        <v>62</v>
      </c>
      <c r="E23" s="140" t="s">
        <v>29</v>
      </c>
      <c r="F23" s="148" t="s">
        <v>63</v>
      </c>
      <c r="G23" s="144" t="s">
        <v>23</v>
      </c>
      <c r="H23" s="123">
        <v>48600000</v>
      </c>
      <c r="I23" s="123">
        <v>48600000</v>
      </c>
      <c r="J23" s="148" t="s">
        <v>44</v>
      </c>
      <c r="K23" s="148" t="s">
        <v>22</v>
      </c>
      <c r="L23" s="148" t="s">
        <v>45</v>
      </c>
    </row>
    <row r="24" spans="1:12" ht="15" x14ac:dyDescent="0.2">
      <c r="A24" s="32"/>
      <c r="B24" s="139">
        <v>90121502</v>
      </c>
      <c r="C24" s="58" t="s">
        <v>64</v>
      </c>
      <c r="D24" s="140" t="s">
        <v>59</v>
      </c>
      <c r="E24" s="140" t="s">
        <v>109</v>
      </c>
      <c r="F24" s="144" t="s">
        <v>30</v>
      </c>
      <c r="G24" s="144" t="s">
        <v>23</v>
      </c>
      <c r="H24" s="123">
        <v>55000000</v>
      </c>
      <c r="I24" s="123">
        <v>55000000</v>
      </c>
      <c r="J24" s="148" t="s">
        <v>44</v>
      </c>
      <c r="K24" s="148" t="s">
        <v>22</v>
      </c>
      <c r="L24" s="148" t="s">
        <v>45</v>
      </c>
    </row>
    <row r="25" spans="1:12" ht="15" x14ac:dyDescent="0.2">
      <c r="A25" s="32"/>
      <c r="B25" s="139">
        <v>20102301</v>
      </c>
      <c r="C25" s="58" t="s">
        <v>66</v>
      </c>
      <c r="D25" s="140" t="s">
        <v>51</v>
      </c>
      <c r="E25" s="140" t="s">
        <v>111</v>
      </c>
      <c r="F25" s="144" t="s">
        <v>30</v>
      </c>
      <c r="G25" s="144" t="s">
        <v>23</v>
      </c>
      <c r="H25" s="123">
        <v>20000000</v>
      </c>
      <c r="I25" s="123">
        <v>20000000</v>
      </c>
      <c r="J25" s="148" t="s">
        <v>44</v>
      </c>
      <c r="K25" s="148" t="s">
        <v>22</v>
      </c>
      <c r="L25" s="148" t="s">
        <v>45</v>
      </c>
    </row>
    <row r="26" spans="1:12" ht="15" x14ac:dyDescent="0.2">
      <c r="A26" s="32"/>
      <c r="B26" s="139">
        <v>82111804</v>
      </c>
      <c r="C26" s="58" t="s">
        <v>67</v>
      </c>
      <c r="D26" s="140" t="s">
        <v>59</v>
      </c>
      <c r="E26" s="140" t="s">
        <v>109</v>
      </c>
      <c r="F26" s="144" t="s">
        <v>21</v>
      </c>
      <c r="G26" s="144" t="s">
        <v>23</v>
      </c>
      <c r="H26" s="123">
        <v>15000000</v>
      </c>
      <c r="I26" s="123">
        <v>15000000</v>
      </c>
      <c r="J26" s="148" t="s">
        <v>44</v>
      </c>
      <c r="K26" s="148" t="s">
        <v>22</v>
      </c>
      <c r="L26" s="148" t="s">
        <v>45</v>
      </c>
    </row>
    <row r="27" spans="1:12" ht="15" x14ac:dyDescent="0.2">
      <c r="A27" s="32"/>
      <c r="B27" s="139">
        <v>78102203</v>
      </c>
      <c r="C27" s="58" t="s">
        <v>68</v>
      </c>
      <c r="D27" s="140" t="s">
        <v>112</v>
      </c>
      <c r="E27" s="140" t="s">
        <v>27</v>
      </c>
      <c r="F27" s="145" t="s">
        <v>80</v>
      </c>
      <c r="G27" s="144" t="s">
        <v>23</v>
      </c>
      <c r="H27" s="123">
        <v>6228000</v>
      </c>
      <c r="I27" s="123">
        <v>6228000</v>
      </c>
      <c r="J27" s="148" t="s">
        <v>44</v>
      </c>
      <c r="K27" s="148" t="s">
        <v>22</v>
      </c>
      <c r="L27" s="148" t="s">
        <v>45</v>
      </c>
    </row>
    <row r="28" spans="1:12" ht="15" x14ac:dyDescent="0.2">
      <c r="A28" s="32"/>
      <c r="B28" s="139">
        <v>93141506</v>
      </c>
      <c r="C28" s="58" t="s">
        <v>70</v>
      </c>
      <c r="D28" s="140" t="s">
        <v>58</v>
      </c>
      <c r="E28" s="140" t="s">
        <v>113</v>
      </c>
      <c r="F28" s="144" t="s">
        <v>21</v>
      </c>
      <c r="G28" s="144" t="s">
        <v>23</v>
      </c>
      <c r="H28" s="123">
        <v>40000000</v>
      </c>
      <c r="I28" s="123">
        <v>40000000</v>
      </c>
      <c r="J28" s="148" t="s">
        <v>44</v>
      </c>
      <c r="K28" s="148" t="s">
        <v>22</v>
      </c>
      <c r="L28" s="148" t="s">
        <v>45</v>
      </c>
    </row>
    <row r="29" spans="1:12" ht="15" x14ac:dyDescent="0.25">
      <c r="A29" s="32"/>
      <c r="B29" s="46">
        <v>86101810</v>
      </c>
      <c r="C29" s="59" t="s">
        <v>76</v>
      </c>
      <c r="D29" s="140" t="s">
        <v>42</v>
      </c>
      <c r="E29" s="140" t="s">
        <v>43</v>
      </c>
      <c r="F29" s="144" t="s">
        <v>21</v>
      </c>
      <c r="G29" s="144" t="s">
        <v>23</v>
      </c>
      <c r="H29" s="123">
        <v>42000000</v>
      </c>
      <c r="I29" s="123">
        <v>42000000</v>
      </c>
      <c r="J29" s="148" t="s">
        <v>44</v>
      </c>
      <c r="K29" s="148" t="s">
        <v>22</v>
      </c>
      <c r="L29" s="148" t="s">
        <v>45</v>
      </c>
    </row>
    <row r="30" spans="1:12" ht="15" x14ac:dyDescent="0.2">
      <c r="A30" s="32"/>
      <c r="B30" s="139">
        <v>81112501</v>
      </c>
      <c r="C30" s="58" t="s">
        <v>71</v>
      </c>
      <c r="D30" s="140" t="s">
        <v>62</v>
      </c>
      <c r="E30" s="140" t="s">
        <v>29</v>
      </c>
      <c r="F30" s="145" t="s">
        <v>80</v>
      </c>
      <c r="G30" s="144" t="s">
        <v>23</v>
      </c>
      <c r="H30" s="123">
        <v>22000000</v>
      </c>
      <c r="I30" s="123">
        <v>22000000</v>
      </c>
      <c r="J30" s="148" t="s">
        <v>44</v>
      </c>
      <c r="K30" s="148" t="s">
        <v>22</v>
      </c>
      <c r="L30" s="148" t="s">
        <v>45</v>
      </c>
    </row>
    <row r="31" spans="1:12" ht="15" x14ac:dyDescent="0.2">
      <c r="A31" s="32"/>
      <c r="B31" s="139">
        <v>53102710</v>
      </c>
      <c r="C31" s="148" t="s">
        <v>72</v>
      </c>
      <c r="D31" s="140" t="s">
        <v>110</v>
      </c>
      <c r="E31" s="140" t="s">
        <v>25</v>
      </c>
      <c r="F31" s="145" t="s">
        <v>80</v>
      </c>
      <c r="G31" s="144" t="s">
        <v>23</v>
      </c>
      <c r="H31" s="123">
        <v>2500000</v>
      </c>
      <c r="I31" s="123">
        <v>2500000</v>
      </c>
      <c r="J31" s="148" t="s">
        <v>44</v>
      </c>
      <c r="K31" s="148" t="s">
        <v>22</v>
      </c>
      <c r="L31" s="148" t="s">
        <v>45</v>
      </c>
    </row>
    <row r="32" spans="1:12" ht="15" x14ac:dyDescent="0.2">
      <c r="A32" s="32"/>
      <c r="B32" s="139">
        <v>80111620</v>
      </c>
      <c r="C32" s="58" t="s">
        <v>73</v>
      </c>
      <c r="D32" s="140" t="s">
        <v>55</v>
      </c>
      <c r="E32" s="140" t="s">
        <v>24</v>
      </c>
      <c r="F32" s="145" t="s">
        <v>80</v>
      </c>
      <c r="G32" s="144" t="s">
        <v>23</v>
      </c>
      <c r="H32" s="123">
        <v>4073300</v>
      </c>
      <c r="I32" s="123">
        <v>4073300</v>
      </c>
      <c r="J32" s="148" t="s">
        <v>44</v>
      </c>
      <c r="K32" s="148" t="s">
        <v>22</v>
      </c>
      <c r="L32" s="148" t="s">
        <v>45</v>
      </c>
    </row>
    <row r="33" spans="1:12" ht="15" x14ac:dyDescent="0.2">
      <c r="A33" s="32"/>
      <c r="B33" s="139">
        <v>56112104</v>
      </c>
      <c r="C33" s="148" t="s">
        <v>90</v>
      </c>
      <c r="D33" s="140" t="s">
        <v>58</v>
      </c>
      <c r="E33" s="140" t="s">
        <v>27</v>
      </c>
      <c r="F33" s="145" t="s">
        <v>80</v>
      </c>
      <c r="G33" s="144" t="s">
        <v>23</v>
      </c>
      <c r="H33" s="123">
        <v>3000000</v>
      </c>
      <c r="I33" s="123">
        <v>3000000</v>
      </c>
      <c r="J33" s="148" t="s">
        <v>44</v>
      </c>
      <c r="K33" s="148" t="s">
        <v>22</v>
      </c>
      <c r="L33" s="148" t="s">
        <v>45</v>
      </c>
    </row>
    <row r="34" spans="1:12" ht="30" x14ac:dyDescent="0.2">
      <c r="A34" s="32"/>
      <c r="B34" s="139">
        <v>43233204</v>
      </c>
      <c r="C34" s="60" t="s">
        <v>96</v>
      </c>
      <c r="D34" s="140" t="s">
        <v>55</v>
      </c>
      <c r="E34" s="140" t="s">
        <v>29</v>
      </c>
      <c r="F34" s="144" t="s">
        <v>80</v>
      </c>
      <c r="G34" s="144" t="s">
        <v>23</v>
      </c>
      <c r="H34" s="123">
        <v>3836199</v>
      </c>
      <c r="I34" s="123">
        <v>3836199</v>
      </c>
      <c r="J34" s="148" t="s">
        <v>44</v>
      </c>
      <c r="K34" s="148" t="s">
        <v>22</v>
      </c>
      <c r="L34" s="148" t="s">
        <v>45</v>
      </c>
    </row>
    <row r="35" spans="1:12" ht="15" x14ac:dyDescent="0.2">
      <c r="A35" s="32"/>
      <c r="B35" s="139">
        <v>43233200</v>
      </c>
      <c r="C35" s="58" t="s">
        <v>97</v>
      </c>
      <c r="D35" s="140" t="s">
        <v>69</v>
      </c>
      <c r="E35" s="140" t="s">
        <v>114</v>
      </c>
      <c r="F35" s="144" t="s">
        <v>80</v>
      </c>
      <c r="G35" s="144" t="s">
        <v>23</v>
      </c>
      <c r="H35" s="123">
        <v>9558828</v>
      </c>
      <c r="I35" s="123">
        <v>9558828</v>
      </c>
      <c r="J35" s="148" t="s">
        <v>44</v>
      </c>
      <c r="K35" s="148" t="s">
        <v>22</v>
      </c>
      <c r="L35" s="148" t="s">
        <v>45</v>
      </c>
    </row>
    <row r="36" spans="1:12" ht="15" x14ac:dyDescent="0.2">
      <c r="A36" s="32"/>
      <c r="B36" s="139">
        <v>43233201</v>
      </c>
      <c r="C36" s="58" t="s">
        <v>91</v>
      </c>
      <c r="D36" s="140" t="s">
        <v>59</v>
      </c>
      <c r="E36" s="140" t="s">
        <v>29</v>
      </c>
      <c r="F36" s="145" t="s">
        <v>80</v>
      </c>
      <c r="G36" s="144" t="s">
        <v>23</v>
      </c>
      <c r="H36" s="123">
        <v>618800</v>
      </c>
      <c r="I36" s="123">
        <v>618800</v>
      </c>
      <c r="J36" s="148" t="s">
        <v>44</v>
      </c>
      <c r="K36" s="148" t="s">
        <v>22</v>
      </c>
      <c r="L36" s="148" t="s">
        <v>45</v>
      </c>
    </row>
    <row r="37" spans="1:12" ht="15" x14ac:dyDescent="0.25">
      <c r="A37" s="32"/>
      <c r="B37" s="46">
        <v>43232303</v>
      </c>
      <c r="C37" s="59" t="s">
        <v>99</v>
      </c>
      <c r="D37" s="140" t="s">
        <v>51</v>
      </c>
      <c r="E37" s="140" t="s">
        <v>29</v>
      </c>
      <c r="F37" s="145" t="s">
        <v>21</v>
      </c>
      <c r="G37" s="144" t="s">
        <v>23</v>
      </c>
      <c r="H37" s="123">
        <v>41580000</v>
      </c>
      <c r="I37" s="123">
        <v>41580000</v>
      </c>
      <c r="J37" s="148" t="s">
        <v>44</v>
      </c>
      <c r="K37" s="148" t="s">
        <v>22</v>
      </c>
      <c r="L37" s="148" t="s">
        <v>45</v>
      </c>
    </row>
    <row r="38" spans="1:12" ht="15" x14ac:dyDescent="0.25">
      <c r="A38" s="32"/>
      <c r="B38" s="46">
        <v>81112200</v>
      </c>
      <c r="C38" s="59" t="s">
        <v>46</v>
      </c>
      <c r="D38" s="140" t="s">
        <v>59</v>
      </c>
      <c r="E38" s="140" t="s">
        <v>29</v>
      </c>
      <c r="F38" s="145" t="s">
        <v>30</v>
      </c>
      <c r="G38" s="144" t="s">
        <v>23</v>
      </c>
      <c r="H38" s="123">
        <v>52471000</v>
      </c>
      <c r="I38" s="123">
        <v>52471000</v>
      </c>
      <c r="J38" s="148" t="s">
        <v>44</v>
      </c>
      <c r="K38" s="148" t="s">
        <v>22</v>
      </c>
      <c r="L38" s="148" t="s">
        <v>45</v>
      </c>
    </row>
    <row r="39" spans="1:12" ht="15" x14ac:dyDescent="0.25">
      <c r="A39" s="32"/>
      <c r="B39" s="137">
        <v>81112200</v>
      </c>
      <c r="C39" s="149" t="s">
        <v>94</v>
      </c>
      <c r="D39" s="140" t="s">
        <v>110</v>
      </c>
      <c r="E39" s="140" t="s">
        <v>25</v>
      </c>
      <c r="F39" s="145" t="s">
        <v>30</v>
      </c>
      <c r="G39" s="144" t="s">
        <v>23</v>
      </c>
      <c r="H39" s="123">
        <v>51320000</v>
      </c>
      <c r="I39" s="123">
        <v>51320000</v>
      </c>
      <c r="J39" s="148" t="s">
        <v>44</v>
      </c>
      <c r="K39" s="148" t="s">
        <v>22</v>
      </c>
      <c r="L39" s="148" t="s">
        <v>45</v>
      </c>
    </row>
    <row r="40" spans="1:12" ht="15" x14ac:dyDescent="0.2">
      <c r="A40" s="32"/>
      <c r="B40" s="139">
        <v>72102900</v>
      </c>
      <c r="C40" s="58" t="s">
        <v>74</v>
      </c>
      <c r="D40" s="140" t="s">
        <v>51</v>
      </c>
      <c r="E40" s="140" t="s">
        <v>111</v>
      </c>
      <c r="F40" s="145" t="s">
        <v>80</v>
      </c>
      <c r="G40" s="144" t="s">
        <v>23</v>
      </c>
      <c r="H40" s="123">
        <v>10341900</v>
      </c>
      <c r="I40" s="123">
        <v>10341900</v>
      </c>
      <c r="J40" s="148" t="s">
        <v>44</v>
      </c>
      <c r="K40" s="148" t="s">
        <v>22</v>
      </c>
      <c r="L40" s="148" t="s">
        <v>45</v>
      </c>
    </row>
    <row r="41" spans="1:12" ht="15" x14ac:dyDescent="0.2">
      <c r="A41" s="32"/>
      <c r="B41" s="139">
        <v>80111500</v>
      </c>
      <c r="C41" s="58" t="s">
        <v>98</v>
      </c>
      <c r="D41" s="140" t="s">
        <v>112</v>
      </c>
      <c r="E41" s="140" t="s">
        <v>25</v>
      </c>
      <c r="F41" s="145" t="s">
        <v>80</v>
      </c>
      <c r="G41" s="144" t="s">
        <v>23</v>
      </c>
      <c r="H41" s="123">
        <v>4000000</v>
      </c>
      <c r="I41" s="123">
        <v>4000000</v>
      </c>
      <c r="J41" s="148" t="s">
        <v>44</v>
      </c>
      <c r="K41" s="148" t="s">
        <v>22</v>
      </c>
      <c r="L41" s="148" t="s">
        <v>45</v>
      </c>
    </row>
    <row r="42" spans="1:12" ht="15" x14ac:dyDescent="0.2">
      <c r="A42" s="32"/>
      <c r="B42" s="139">
        <v>80111500</v>
      </c>
      <c r="C42" s="58" t="s">
        <v>98</v>
      </c>
      <c r="D42" s="140" t="s">
        <v>112</v>
      </c>
      <c r="E42" s="140" t="s">
        <v>25</v>
      </c>
      <c r="F42" s="145" t="s">
        <v>80</v>
      </c>
      <c r="G42" s="144" t="s">
        <v>23</v>
      </c>
      <c r="H42" s="123">
        <v>7000000</v>
      </c>
      <c r="I42" s="123">
        <v>7000000</v>
      </c>
      <c r="J42" s="148" t="s">
        <v>44</v>
      </c>
      <c r="K42" s="148" t="s">
        <v>22</v>
      </c>
      <c r="L42" s="148" t="s">
        <v>45</v>
      </c>
    </row>
    <row r="43" spans="1:12" ht="15" x14ac:dyDescent="0.2">
      <c r="A43" s="32"/>
      <c r="B43" s="139">
        <v>83112603</v>
      </c>
      <c r="C43" s="61" t="s">
        <v>92</v>
      </c>
      <c r="D43" s="140" t="s">
        <v>110</v>
      </c>
      <c r="E43" s="140" t="s">
        <v>29</v>
      </c>
      <c r="F43" s="63" t="s">
        <v>21</v>
      </c>
      <c r="G43" s="144" t="s">
        <v>23</v>
      </c>
      <c r="H43" s="123">
        <v>1000000</v>
      </c>
      <c r="I43" s="123">
        <v>1000000</v>
      </c>
      <c r="J43" s="148" t="s">
        <v>44</v>
      </c>
      <c r="K43" s="148" t="s">
        <v>22</v>
      </c>
      <c r="L43" s="148" t="s">
        <v>45</v>
      </c>
    </row>
    <row r="44" spans="1:12" ht="15" x14ac:dyDescent="0.2">
      <c r="A44" s="32"/>
      <c r="B44" s="139">
        <v>83112603</v>
      </c>
      <c r="C44" s="61" t="s">
        <v>92</v>
      </c>
      <c r="D44" s="140" t="s">
        <v>110</v>
      </c>
      <c r="E44" s="140" t="s">
        <v>29</v>
      </c>
      <c r="F44" s="63" t="s">
        <v>21</v>
      </c>
      <c r="G44" s="144" t="s">
        <v>23</v>
      </c>
      <c r="H44" s="123">
        <v>1500000</v>
      </c>
      <c r="I44" s="123">
        <v>1500000</v>
      </c>
      <c r="J44" s="148" t="s">
        <v>44</v>
      </c>
      <c r="K44" s="148" t="s">
        <v>22</v>
      </c>
      <c r="L44" s="148" t="s">
        <v>45</v>
      </c>
    </row>
    <row r="45" spans="1:12" ht="15" x14ac:dyDescent="0.2">
      <c r="A45" s="32"/>
      <c r="B45" s="139">
        <v>83112603</v>
      </c>
      <c r="C45" s="61" t="s">
        <v>92</v>
      </c>
      <c r="D45" s="140" t="s">
        <v>110</v>
      </c>
      <c r="E45" s="140" t="s">
        <v>29</v>
      </c>
      <c r="F45" s="63" t="s">
        <v>21</v>
      </c>
      <c r="G45" s="144" t="s">
        <v>23</v>
      </c>
      <c r="H45" s="123">
        <v>4500000</v>
      </c>
      <c r="I45" s="123">
        <v>4500000</v>
      </c>
      <c r="J45" s="148" t="s">
        <v>44</v>
      </c>
      <c r="K45" s="148" t="s">
        <v>22</v>
      </c>
      <c r="L45" s="148" t="s">
        <v>45</v>
      </c>
    </row>
    <row r="46" spans="1:12" ht="15" x14ac:dyDescent="0.2">
      <c r="A46" s="32"/>
      <c r="B46" s="139">
        <v>86111504</v>
      </c>
      <c r="C46" s="61" t="s">
        <v>100</v>
      </c>
      <c r="D46" s="140" t="s">
        <v>58</v>
      </c>
      <c r="E46" s="140" t="s">
        <v>113</v>
      </c>
      <c r="F46" s="63" t="s">
        <v>117</v>
      </c>
      <c r="G46" s="144" t="s">
        <v>23</v>
      </c>
      <c r="H46" s="123">
        <v>86000000</v>
      </c>
      <c r="I46" s="123">
        <v>86000000</v>
      </c>
      <c r="J46" s="148" t="s">
        <v>44</v>
      </c>
      <c r="K46" s="148" t="s">
        <v>22</v>
      </c>
      <c r="L46" s="148" t="s">
        <v>45</v>
      </c>
    </row>
    <row r="47" spans="1:12" ht="15" x14ac:dyDescent="0.2">
      <c r="A47" s="32"/>
      <c r="B47" s="139">
        <v>80111600</v>
      </c>
      <c r="C47" s="58" t="s">
        <v>56</v>
      </c>
      <c r="D47" s="140" t="s">
        <v>75</v>
      </c>
      <c r="E47" s="140" t="s">
        <v>111</v>
      </c>
      <c r="F47" s="63" t="s">
        <v>21</v>
      </c>
      <c r="G47" s="144" t="s">
        <v>23</v>
      </c>
      <c r="H47" s="123">
        <v>55800000</v>
      </c>
      <c r="I47" s="123">
        <v>55800000</v>
      </c>
      <c r="J47" s="148" t="s">
        <v>44</v>
      </c>
      <c r="K47" s="148" t="s">
        <v>22</v>
      </c>
      <c r="L47" s="148" t="s">
        <v>45</v>
      </c>
    </row>
    <row r="48" spans="1:12" ht="15" x14ac:dyDescent="0.2">
      <c r="A48" s="32"/>
      <c r="B48" s="139">
        <v>80141607</v>
      </c>
      <c r="C48" s="61" t="s">
        <v>101</v>
      </c>
      <c r="D48" s="140" t="s">
        <v>51</v>
      </c>
      <c r="E48" s="140" t="s">
        <v>111</v>
      </c>
      <c r="F48" s="63" t="s">
        <v>21</v>
      </c>
      <c r="G48" s="144" t="s">
        <v>23</v>
      </c>
      <c r="H48" s="123">
        <v>250000000</v>
      </c>
      <c r="I48" s="123">
        <v>250000000</v>
      </c>
      <c r="J48" s="148" t="s">
        <v>44</v>
      </c>
      <c r="K48" s="148" t="s">
        <v>22</v>
      </c>
      <c r="L48" s="148" t="s">
        <v>45</v>
      </c>
    </row>
    <row r="49" spans="1:12" ht="15" x14ac:dyDescent="0.25">
      <c r="A49" s="32"/>
      <c r="B49" s="46">
        <v>82101500</v>
      </c>
      <c r="C49" s="59" t="s">
        <v>102</v>
      </c>
      <c r="D49" s="140" t="s">
        <v>58</v>
      </c>
      <c r="E49" s="140" t="s">
        <v>113</v>
      </c>
      <c r="F49" s="63" t="s">
        <v>117</v>
      </c>
      <c r="G49" s="144" t="s">
        <v>23</v>
      </c>
      <c r="H49" s="123">
        <v>40000000</v>
      </c>
      <c r="I49" s="123">
        <v>40000000</v>
      </c>
      <c r="J49" s="148" t="s">
        <v>44</v>
      </c>
      <c r="K49" s="148" t="s">
        <v>22</v>
      </c>
      <c r="L49" s="148" t="s">
        <v>45</v>
      </c>
    </row>
    <row r="50" spans="1:12" ht="15" x14ac:dyDescent="0.2">
      <c r="A50" s="32"/>
      <c r="B50" s="136">
        <v>86101810</v>
      </c>
      <c r="C50" s="147" t="s">
        <v>76</v>
      </c>
      <c r="D50" s="140" t="s">
        <v>110</v>
      </c>
      <c r="E50" s="140" t="s">
        <v>25</v>
      </c>
      <c r="F50" s="63" t="s">
        <v>21</v>
      </c>
      <c r="G50" s="144" t="s">
        <v>23</v>
      </c>
      <c r="H50" s="123">
        <v>2500000</v>
      </c>
      <c r="I50" s="123">
        <v>2500000</v>
      </c>
      <c r="J50" s="148" t="s">
        <v>44</v>
      </c>
      <c r="K50" s="148" t="s">
        <v>22</v>
      </c>
      <c r="L50" s="148" t="s">
        <v>45</v>
      </c>
    </row>
    <row r="51" spans="1:12" ht="15" x14ac:dyDescent="0.25">
      <c r="A51" s="32"/>
      <c r="B51" s="135">
        <v>43232305</v>
      </c>
      <c r="C51" s="134" t="s">
        <v>103</v>
      </c>
      <c r="D51" s="131" t="s">
        <v>58</v>
      </c>
      <c r="E51" s="131" t="s">
        <v>29</v>
      </c>
      <c r="F51" s="60" t="s">
        <v>21</v>
      </c>
      <c r="G51" s="60" t="s">
        <v>23</v>
      </c>
      <c r="H51" s="125">
        <v>54416250</v>
      </c>
      <c r="I51" s="125">
        <v>54416250</v>
      </c>
      <c r="J51" s="58" t="s">
        <v>44</v>
      </c>
      <c r="K51" s="58" t="s">
        <v>22</v>
      </c>
      <c r="L51" s="58" t="s">
        <v>45</v>
      </c>
    </row>
    <row r="52" spans="1:12" ht="15" x14ac:dyDescent="0.25">
      <c r="A52" s="32"/>
      <c r="B52" s="46">
        <v>43232305</v>
      </c>
      <c r="C52" s="133" t="s">
        <v>103</v>
      </c>
      <c r="D52" s="140" t="s">
        <v>58</v>
      </c>
      <c r="E52" s="140" t="s">
        <v>29</v>
      </c>
      <c r="F52" s="63" t="s">
        <v>21</v>
      </c>
      <c r="G52" s="144" t="s">
        <v>23</v>
      </c>
      <c r="H52" s="126" t="s">
        <v>119</v>
      </c>
      <c r="I52" s="126" t="s">
        <v>119</v>
      </c>
      <c r="J52" s="148" t="s">
        <v>44</v>
      </c>
      <c r="K52" s="148" t="s">
        <v>22</v>
      </c>
      <c r="L52" s="148" t="s">
        <v>45</v>
      </c>
    </row>
    <row r="53" spans="1:12" ht="15" x14ac:dyDescent="0.25">
      <c r="A53" s="32"/>
      <c r="B53" s="46">
        <v>83112603</v>
      </c>
      <c r="C53" s="64" t="s">
        <v>92</v>
      </c>
      <c r="D53" s="140" t="s">
        <v>112</v>
      </c>
      <c r="E53" s="140" t="s">
        <v>29</v>
      </c>
      <c r="F53" s="63" t="s">
        <v>21</v>
      </c>
      <c r="G53" s="144" t="s">
        <v>23</v>
      </c>
      <c r="H53" s="123">
        <v>7500000</v>
      </c>
      <c r="I53" s="123">
        <v>7500000</v>
      </c>
      <c r="J53" s="148" t="s">
        <v>44</v>
      </c>
      <c r="K53" s="148" t="s">
        <v>22</v>
      </c>
      <c r="L53" s="148" t="s">
        <v>45</v>
      </c>
    </row>
    <row r="54" spans="1:12" ht="15" x14ac:dyDescent="0.25">
      <c r="A54" s="32"/>
      <c r="B54" s="46">
        <v>83112603</v>
      </c>
      <c r="C54" s="64" t="s">
        <v>92</v>
      </c>
      <c r="D54" s="140" t="s">
        <v>112</v>
      </c>
      <c r="E54" s="140" t="s">
        <v>29</v>
      </c>
      <c r="F54" s="63" t="s">
        <v>21</v>
      </c>
      <c r="G54" s="144" t="s">
        <v>23</v>
      </c>
      <c r="H54" s="123">
        <v>20000000</v>
      </c>
      <c r="I54" s="123">
        <v>20000000</v>
      </c>
      <c r="J54" s="148" t="s">
        <v>44</v>
      </c>
      <c r="K54" s="148" t="s">
        <v>22</v>
      </c>
      <c r="L54" s="148" t="s">
        <v>45</v>
      </c>
    </row>
    <row r="55" spans="1:12" ht="15" x14ac:dyDescent="0.25">
      <c r="A55" s="32"/>
      <c r="B55" s="46">
        <v>83112603</v>
      </c>
      <c r="C55" s="64" t="s">
        <v>92</v>
      </c>
      <c r="D55" s="140" t="s">
        <v>112</v>
      </c>
      <c r="E55" s="140" t="s">
        <v>29</v>
      </c>
      <c r="F55" s="63" t="s">
        <v>21</v>
      </c>
      <c r="G55" s="144" t="s">
        <v>23</v>
      </c>
      <c r="H55" s="123">
        <v>23000000</v>
      </c>
      <c r="I55" s="123">
        <v>23000000</v>
      </c>
      <c r="J55" s="148" t="s">
        <v>44</v>
      </c>
      <c r="K55" s="148" t="s">
        <v>22</v>
      </c>
      <c r="L55" s="148" t="s">
        <v>45</v>
      </c>
    </row>
    <row r="56" spans="1:12" ht="15" x14ac:dyDescent="0.25">
      <c r="A56" s="32"/>
      <c r="B56" s="46">
        <v>83112603</v>
      </c>
      <c r="C56" s="64" t="s">
        <v>92</v>
      </c>
      <c r="D56" s="140" t="s">
        <v>112</v>
      </c>
      <c r="E56" s="140" t="s">
        <v>29</v>
      </c>
      <c r="F56" s="63" t="s">
        <v>21</v>
      </c>
      <c r="G56" s="144" t="s">
        <v>23</v>
      </c>
      <c r="H56" s="123">
        <v>18000000</v>
      </c>
      <c r="I56" s="123">
        <v>18000000</v>
      </c>
      <c r="J56" s="148" t="s">
        <v>44</v>
      </c>
      <c r="K56" s="148" t="s">
        <v>22</v>
      </c>
      <c r="L56" s="148" t="s">
        <v>45</v>
      </c>
    </row>
    <row r="57" spans="1:12" ht="15" x14ac:dyDescent="0.25">
      <c r="A57" s="32"/>
      <c r="B57" s="46">
        <v>83112603</v>
      </c>
      <c r="C57" s="64" t="s">
        <v>92</v>
      </c>
      <c r="D57" s="140" t="s">
        <v>112</v>
      </c>
      <c r="E57" s="140" t="s">
        <v>29</v>
      </c>
      <c r="F57" s="63" t="s">
        <v>21</v>
      </c>
      <c r="G57" s="144" t="s">
        <v>23</v>
      </c>
      <c r="H57" s="123">
        <v>20000000</v>
      </c>
      <c r="I57" s="123">
        <v>20000000</v>
      </c>
      <c r="J57" s="148" t="s">
        <v>44</v>
      </c>
      <c r="K57" s="148" t="s">
        <v>22</v>
      </c>
      <c r="L57" s="148" t="s">
        <v>45</v>
      </c>
    </row>
    <row r="58" spans="1:12" ht="15" x14ac:dyDescent="0.25">
      <c r="A58" s="32"/>
      <c r="B58" s="137">
        <v>80101504</v>
      </c>
      <c r="C58" s="59" t="s">
        <v>104</v>
      </c>
      <c r="D58" s="140" t="s">
        <v>112</v>
      </c>
      <c r="E58" s="140" t="s">
        <v>27</v>
      </c>
      <c r="F58" s="63" t="s">
        <v>21</v>
      </c>
      <c r="G58" s="144" t="s">
        <v>23</v>
      </c>
      <c r="H58" s="123">
        <v>4400000</v>
      </c>
      <c r="I58" s="123">
        <v>4400000</v>
      </c>
      <c r="J58" s="148" t="s">
        <v>44</v>
      </c>
      <c r="K58" s="148" t="s">
        <v>22</v>
      </c>
      <c r="L58" s="148" t="s">
        <v>45</v>
      </c>
    </row>
    <row r="59" spans="1:12" ht="15" x14ac:dyDescent="0.2">
      <c r="A59" s="32"/>
      <c r="B59" s="139">
        <v>43211508</v>
      </c>
      <c r="C59" s="61" t="s">
        <v>105</v>
      </c>
      <c r="D59" s="140" t="s">
        <v>58</v>
      </c>
      <c r="E59" s="140" t="s">
        <v>25</v>
      </c>
      <c r="F59" s="63" t="s">
        <v>30</v>
      </c>
      <c r="G59" s="144" t="s">
        <v>23</v>
      </c>
      <c r="H59" s="123">
        <v>100000000</v>
      </c>
      <c r="I59" s="123">
        <v>100000000</v>
      </c>
      <c r="J59" s="148" t="s">
        <v>44</v>
      </c>
      <c r="K59" s="148" t="s">
        <v>22</v>
      </c>
      <c r="L59" s="148" t="s">
        <v>45</v>
      </c>
    </row>
    <row r="60" spans="1:12" ht="15" x14ac:dyDescent="0.2">
      <c r="A60" s="32"/>
      <c r="B60" s="139">
        <v>80101507</v>
      </c>
      <c r="C60" s="61" t="s">
        <v>106</v>
      </c>
      <c r="D60" s="140" t="s">
        <v>75</v>
      </c>
      <c r="E60" s="140" t="s">
        <v>115</v>
      </c>
      <c r="F60" s="63" t="s">
        <v>21</v>
      </c>
      <c r="G60" s="144" t="s">
        <v>23</v>
      </c>
      <c r="H60" s="123">
        <v>33306672</v>
      </c>
      <c r="I60" s="123">
        <v>33306672</v>
      </c>
      <c r="J60" s="148" t="s">
        <v>44</v>
      </c>
      <c r="K60" s="148" t="s">
        <v>22</v>
      </c>
      <c r="L60" s="148" t="s">
        <v>45</v>
      </c>
    </row>
    <row r="61" spans="1:12" ht="15" x14ac:dyDescent="0.2">
      <c r="A61" s="33"/>
      <c r="B61" s="139">
        <v>81121501</v>
      </c>
      <c r="C61" s="61" t="s">
        <v>107</v>
      </c>
      <c r="D61" s="140" t="s">
        <v>116</v>
      </c>
      <c r="E61" s="140" t="s">
        <v>115</v>
      </c>
      <c r="F61" s="63" t="s">
        <v>118</v>
      </c>
      <c r="G61" s="144" t="s">
        <v>23</v>
      </c>
      <c r="H61" s="123">
        <v>104000000</v>
      </c>
      <c r="I61" s="123">
        <v>104000000</v>
      </c>
      <c r="J61" s="148" t="s">
        <v>44</v>
      </c>
      <c r="K61" s="148" t="s">
        <v>22</v>
      </c>
      <c r="L61" s="148" t="s">
        <v>45</v>
      </c>
    </row>
    <row r="62" spans="1:12" ht="15.75" thickBot="1" x14ac:dyDescent="0.25">
      <c r="A62" s="33"/>
      <c r="B62" s="121">
        <v>82131603</v>
      </c>
      <c r="C62" s="66" t="s">
        <v>108</v>
      </c>
      <c r="D62" s="62" t="s">
        <v>110</v>
      </c>
      <c r="E62" s="62" t="s">
        <v>25</v>
      </c>
      <c r="F62" s="65" t="s">
        <v>21</v>
      </c>
      <c r="G62" s="66" t="s">
        <v>23</v>
      </c>
      <c r="H62" s="127">
        <v>15000000</v>
      </c>
      <c r="I62" s="127">
        <v>15000000</v>
      </c>
      <c r="J62" s="153" t="s">
        <v>44</v>
      </c>
      <c r="K62" s="153" t="s">
        <v>22</v>
      </c>
      <c r="L62" s="66" t="s">
        <v>45</v>
      </c>
    </row>
  </sheetData>
  <autoFilter ref="B5:L62" xr:uid="{00000000-0009-0000-0000-000003000000}"/>
  <mergeCells count="1">
    <mergeCell ref="C1:L3"/>
  </mergeCells>
  <dataValidations count="1">
    <dataValidation type="decimal" operator="greaterThan" allowBlank="1" showInputMessage="1" showErrorMessage="1" errorTitle="No es una opción válida" error="Sólo admite datos númericos" sqref="WLN983033:WLO983038 IX37:IY37 ST37:SU37 ACP37:ACQ37 AML37:AMM37 AWH37:AWI37 BGD37:BGE37 BPZ37:BQA37 BZV37:BZW37 CJR37:CJS37 CTN37:CTO37 DDJ37:DDK37 DNF37:DNG37 DXB37:DXC37 EGX37:EGY37 EQT37:EQU37 FAP37:FAQ37 FKL37:FKM37 FUH37:FUI37 GED37:GEE37 GNZ37:GOA37 GXV37:GXW37 HHR37:HHS37 HRN37:HRO37 IBJ37:IBK37 ILF37:ILG37 IVB37:IVC37 JEX37:JEY37 JOT37:JOU37 JYP37:JYQ37 KIL37:KIM37 KSH37:KSI37 LCD37:LCE37 LLZ37:LMA37 LVV37:LVW37 MFR37:MFS37 MPN37:MPO37 MZJ37:MZK37 NJF37:NJG37 NTB37:NTC37 OCX37:OCY37 OMT37:OMU37 OWP37:OWQ37 PGL37:PGM37 PQH37:PQI37 QAD37:QAE37 QJZ37:QKA37 QTV37:QTW37 RDR37:RDS37 RNN37:RNO37 RXJ37:RXK37 SHF37:SHG37 SRB37:SRC37 TAX37:TAY37 TKT37:TKU37 TUP37:TUQ37 UEL37:UEM37 UOH37:UOI37 UYD37:UYE37 VHZ37:VIA37 VRV37:VRW37 WBR37:WBS37 WLN37:WLO37 WVJ37:WVK37 H65518:I65518 IX65518:IY65518 ST65518:SU65518 ACP65518:ACQ65518 AML65518:AMM65518 AWH65518:AWI65518 BGD65518:BGE65518 BPZ65518:BQA65518 BZV65518:BZW65518 CJR65518:CJS65518 CTN65518:CTO65518 DDJ65518:DDK65518 DNF65518:DNG65518 DXB65518:DXC65518 EGX65518:EGY65518 EQT65518:EQU65518 FAP65518:FAQ65518 FKL65518:FKM65518 FUH65518:FUI65518 GED65518:GEE65518 GNZ65518:GOA65518 GXV65518:GXW65518 HHR65518:HHS65518 HRN65518:HRO65518 IBJ65518:IBK65518 ILF65518:ILG65518 IVB65518:IVC65518 JEX65518:JEY65518 JOT65518:JOU65518 JYP65518:JYQ65518 KIL65518:KIM65518 KSH65518:KSI65518 LCD65518:LCE65518 LLZ65518:LMA65518 LVV65518:LVW65518 MFR65518:MFS65518 MPN65518:MPO65518 MZJ65518:MZK65518 NJF65518:NJG65518 NTB65518:NTC65518 OCX65518:OCY65518 OMT65518:OMU65518 OWP65518:OWQ65518 PGL65518:PGM65518 PQH65518:PQI65518 QAD65518:QAE65518 QJZ65518:QKA65518 QTV65518:QTW65518 RDR65518:RDS65518 RNN65518:RNO65518 RXJ65518:RXK65518 SHF65518:SHG65518 SRB65518:SRC65518 TAX65518:TAY65518 TKT65518:TKU65518 TUP65518:TUQ65518 UEL65518:UEM65518 UOH65518:UOI65518 UYD65518:UYE65518 VHZ65518:VIA65518 VRV65518:VRW65518 WBR65518:WBS65518 WLN65518:WLO65518 WVJ65518:WVK65518 H131054:I131054 IX131054:IY131054 ST131054:SU131054 ACP131054:ACQ131054 AML131054:AMM131054 AWH131054:AWI131054 BGD131054:BGE131054 BPZ131054:BQA131054 BZV131054:BZW131054 CJR131054:CJS131054 CTN131054:CTO131054 DDJ131054:DDK131054 DNF131054:DNG131054 DXB131054:DXC131054 EGX131054:EGY131054 EQT131054:EQU131054 FAP131054:FAQ131054 FKL131054:FKM131054 FUH131054:FUI131054 GED131054:GEE131054 GNZ131054:GOA131054 GXV131054:GXW131054 HHR131054:HHS131054 HRN131054:HRO131054 IBJ131054:IBK131054 ILF131054:ILG131054 IVB131054:IVC131054 JEX131054:JEY131054 JOT131054:JOU131054 JYP131054:JYQ131054 KIL131054:KIM131054 KSH131054:KSI131054 LCD131054:LCE131054 LLZ131054:LMA131054 LVV131054:LVW131054 MFR131054:MFS131054 MPN131054:MPO131054 MZJ131054:MZK131054 NJF131054:NJG131054 NTB131054:NTC131054 OCX131054:OCY131054 OMT131054:OMU131054 OWP131054:OWQ131054 PGL131054:PGM131054 PQH131054:PQI131054 QAD131054:QAE131054 QJZ131054:QKA131054 QTV131054:QTW131054 RDR131054:RDS131054 RNN131054:RNO131054 RXJ131054:RXK131054 SHF131054:SHG131054 SRB131054:SRC131054 TAX131054:TAY131054 TKT131054:TKU131054 TUP131054:TUQ131054 UEL131054:UEM131054 UOH131054:UOI131054 UYD131054:UYE131054 VHZ131054:VIA131054 VRV131054:VRW131054 WBR131054:WBS131054 WLN131054:WLO131054 WVJ131054:WVK131054 H196590:I196590 IX196590:IY196590 ST196590:SU196590 ACP196590:ACQ196590 AML196590:AMM196590 AWH196590:AWI196590 BGD196590:BGE196590 BPZ196590:BQA196590 BZV196590:BZW196590 CJR196590:CJS196590 CTN196590:CTO196590 DDJ196590:DDK196590 DNF196590:DNG196590 DXB196590:DXC196590 EGX196590:EGY196590 EQT196590:EQU196590 FAP196590:FAQ196590 FKL196590:FKM196590 FUH196590:FUI196590 GED196590:GEE196590 GNZ196590:GOA196590 GXV196590:GXW196590 HHR196590:HHS196590 HRN196590:HRO196590 IBJ196590:IBK196590 ILF196590:ILG196590 IVB196590:IVC196590 JEX196590:JEY196590 JOT196590:JOU196590 JYP196590:JYQ196590 KIL196590:KIM196590 KSH196590:KSI196590 LCD196590:LCE196590 LLZ196590:LMA196590 LVV196590:LVW196590 MFR196590:MFS196590 MPN196590:MPO196590 MZJ196590:MZK196590 NJF196590:NJG196590 NTB196590:NTC196590 OCX196590:OCY196590 OMT196590:OMU196590 OWP196590:OWQ196590 PGL196590:PGM196590 PQH196590:PQI196590 QAD196590:QAE196590 QJZ196590:QKA196590 QTV196590:QTW196590 RDR196590:RDS196590 RNN196590:RNO196590 RXJ196590:RXK196590 SHF196590:SHG196590 SRB196590:SRC196590 TAX196590:TAY196590 TKT196590:TKU196590 TUP196590:TUQ196590 UEL196590:UEM196590 UOH196590:UOI196590 UYD196590:UYE196590 VHZ196590:VIA196590 VRV196590:VRW196590 WBR196590:WBS196590 WLN196590:WLO196590 WVJ196590:WVK196590 H262126:I262126 IX262126:IY262126 ST262126:SU262126 ACP262126:ACQ262126 AML262126:AMM262126 AWH262126:AWI262126 BGD262126:BGE262126 BPZ262126:BQA262126 BZV262126:BZW262126 CJR262126:CJS262126 CTN262126:CTO262126 DDJ262126:DDK262126 DNF262126:DNG262126 DXB262126:DXC262126 EGX262126:EGY262126 EQT262126:EQU262126 FAP262126:FAQ262126 FKL262126:FKM262126 FUH262126:FUI262126 GED262126:GEE262126 GNZ262126:GOA262126 GXV262126:GXW262126 HHR262126:HHS262126 HRN262126:HRO262126 IBJ262126:IBK262126 ILF262126:ILG262126 IVB262126:IVC262126 JEX262126:JEY262126 JOT262126:JOU262126 JYP262126:JYQ262126 KIL262126:KIM262126 KSH262126:KSI262126 LCD262126:LCE262126 LLZ262126:LMA262126 LVV262126:LVW262126 MFR262126:MFS262126 MPN262126:MPO262126 MZJ262126:MZK262126 NJF262126:NJG262126 NTB262126:NTC262126 OCX262126:OCY262126 OMT262126:OMU262126 OWP262126:OWQ262126 PGL262126:PGM262126 PQH262126:PQI262126 QAD262126:QAE262126 QJZ262126:QKA262126 QTV262126:QTW262126 RDR262126:RDS262126 RNN262126:RNO262126 RXJ262126:RXK262126 SHF262126:SHG262126 SRB262126:SRC262126 TAX262126:TAY262126 TKT262126:TKU262126 TUP262126:TUQ262126 UEL262126:UEM262126 UOH262126:UOI262126 UYD262126:UYE262126 VHZ262126:VIA262126 VRV262126:VRW262126 WBR262126:WBS262126 WLN262126:WLO262126 WVJ262126:WVK262126 H327662:I327662 IX327662:IY327662 ST327662:SU327662 ACP327662:ACQ327662 AML327662:AMM327662 AWH327662:AWI327662 BGD327662:BGE327662 BPZ327662:BQA327662 BZV327662:BZW327662 CJR327662:CJS327662 CTN327662:CTO327662 DDJ327662:DDK327662 DNF327662:DNG327662 DXB327662:DXC327662 EGX327662:EGY327662 EQT327662:EQU327662 FAP327662:FAQ327662 FKL327662:FKM327662 FUH327662:FUI327662 GED327662:GEE327662 GNZ327662:GOA327662 GXV327662:GXW327662 HHR327662:HHS327662 HRN327662:HRO327662 IBJ327662:IBK327662 ILF327662:ILG327662 IVB327662:IVC327662 JEX327662:JEY327662 JOT327662:JOU327662 JYP327662:JYQ327662 KIL327662:KIM327662 KSH327662:KSI327662 LCD327662:LCE327662 LLZ327662:LMA327662 LVV327662:LVW327662 MFR327662:MFS327662 MPN327662:MPO327662 MZJ327662:MZK327662 NJF327662:NJG327662 NTB327662:NTC327662 OCX327662:OCY327662 OMT327662:OMU327662 OWP327662:OWQ327662 PGL327662:PGM327662 PQH327662:PQI327662 QAD327662:QAE327662 QJZ327662:QKA327662 QTV327662:QTW327662 RDR327662:RDS327662 RNN327662:RNO327662 RXJ327662:RXK327662 SHF327662:SHG327662 SRB327662:SRC327662 TAX327662:TAY327662 TKT327662:TKU327662 TUP327662:TUQ327662 UEL327662:UEM327662 UOH327662:UOI327662 UYD327662:UYE327662 VHZ327662:VIA327662 VRV327662:VRW327662 WBR327662:WBS327662 WLN327662:WLO327662 WVJ327662:WVK327662 H393198:I393198 IX393198:IY393198 ST393198:SU393198 ACP393198:ACQ393198 AML393198:AMM393198 AWH393198:AWI393198 BGD393198:BGE393198 BPZ393198:BQA393198 BZV393198:BZW393198 CJR393198:CJS393198 CTN393198:CTO393198 DDJ393198:DDK393198 DNF393198:DNG393198 DXB393198:DXC393198 EGX393198:EGY393198 EQT393198:EQU393198 FAP393198:FAQ393198 FKL393198:FKM393198 FUH393198:FUI393198 GED393198:GEE393198 GNZ393198:GOA393198 GXV393198:GXW393198 HHR393198:HHS393198 HRN393198:HRO393198 IBJ393198:IBK393198 ILF393198:ILG393198 IVB393198:IVC393198 JEX393198:JEY393198 JOT393198:JOU393198 JYP393198:JYQ393198 KIL393198:KIM393198 KSH393198:KSI393198 LCD393198:LCE393198 LLZ393198:LMA393198 LVV393198:LVW393198 MFR393198:MFS393198 MPN393198:MPO393198 MZJ393198:MZK393198 NJF393198:NJG393198 NTB393198:NTC393198 OCX393198:OCY393198 OMT393198:OMU393198 OWP393198:OWQ393198 PGL393198:PGM393198 PQH393198:PQI393198 QAD393198:QAE393198 QJZ393198:QKA393198 QTV393198:QTW393198 RDR393198:RDS393198 RNN393198:RNO393198 RXJ393198:RXK393198 SHF393198:SHG393198 SRB393198:SRC393198 TAX393198:TAY393198 TKT393198:TKU393198 TUP393198:TUQ393198 UEL393198:UEM393198 UOH393198:UOI393198 UYD393198:UYE393198 VHZ393198:VIA393198 VRV393198:VRW393198 WBR393198:WBS393198 WLN393198:WLO393198 WVJ393198:WVK393198 H458734:I458734 IX458734:IY458734 ST458734:SU458734 ACP458734:ACQ458734 AML458734:AMM458734 AWH458734:AWI458734 BGD458734:BGE458734 BPZ458734:BQA458734 BZV458734:BZW458734 CJR458734:CJS458734 CTN458734:CTO458734 DDJ458734:DDK458734 DNF458734:DNG458734 DXB458734:DXC458734 EGX458734:EGY458734 EQT458734:EQU458734 FAP458734:FAQ458734 FKL458734:FKM458734 FUH458734:FUI458734 GED458734:GEE458734 GNZ458734:GOA458734 GXV458734:GXW458734 HHR458734:HHS458734 HRN458734:HRO458734 IBJ458734:IBK458734 ILF458734:ILG458734 IVB458734:IVC458734 JEX458734:JEY458734 JOT458734:JOU458734 JYP458734:JYQ458734 KIL458734:KIM458734 KSH458734:KSI458734 LCD458734:LCE458734 LLZ458734:LMA458734 LVV458734:LVW458734 MFR458734:MFS458734 MPN458734:MPO458734 MZJ458734:MZK458734 NJF458734:NJG458734 NTB458734:NTC458734 OCX458734:OCY458734 OMT458734:OMU458734 OWP458734:OWQ458734 PGL458734:PGM458734 PQH458734:PQI458734 QAD458734:QAE458734 QJZ458734:QKA458734 QTV458734:QTW458734 RDR458734:RDS458734 RNN458734:RNO458734 RXJ458734:RXK458734 SHF458734:SHG458734 SRB458734:SRC458734 TAX458734:TAY458734 TKT458734:TKU458734 TUP458734:TUQ458734 UEL458734:UEM458734 UOH458734:UOI458734 UYD458734:UYE458734 VHZ458734:VIA458734 VRV458734:VRW458734 WBR458734:WBS458734 WLN458734:WLO458734 WVJ458734:WVK458734 H524270:I524270 IX524270:IY524270 ST524270:SU524270 ACP524270:ACQ524270 AML524270:AMM524270 AWH524270:AWI524270 BGD524270:BGE524270 BPZ524270:BQA524270 BZV524270:BZW524270 CJR524270:CJS524270 CTN524270:CTO524270 DDJ524270:DDK524270 DNF524270:DNG524270 DXB524270:DXC524270 EGX524270:EGY524270 EQT524270:EQU524270 FAP524270:FAQ524270 FKL524270:FKM524270 FUH524270:FUI524270 GED524270:GEE524270 GNZ524270:GOA524270 GXV524270:GXW524270 HHR524270:HHS524270 HRN524270:HRO524270 IBJ524270:IBK524270 ILF524270:ILG524270 IVB524270:IVC524270 JEX524270:JEY524270 JOT524270:JOU524270 JYP524270:JYQ524270 KIL524270:KIM524270 KSH524270:KSI524270 LCD524270:LCE524270 LLZ524270:LMA524270 LVV524270:LVW524270 MFR524270:MFS524270 MPN524270:MPO524270 MZJ524270:MZK524270 NJF524270:NJG524270 NTB524270:NTC524270 OCX524270:OCY524270 OMT524270:OMU524270 OWP524270:OWQ524270 PGL524270:PGM524270 PQH524270:PQI524270 QAD524270:QAE524270 QJZ524270:QKA524270 QTV524270:QTW524270 RDR524270:RDS524270 RNN524270:RNO524270 RXJ524270:RXK524270 SHF524270:SHG524270 SRB524270:SRC524270 TAX524270:TAY524270 TKT524270:TKU524270 TUP524270:TUQ524270 UEL524270:UEM524270 UOH524270:UOI524270 UYD524270:UYE524270 VHZ524270:VIA524270 VRV524270:VRW524270 WBR524270:WBS524270 WLN524270:WLO524270 WVJ524270:WVK524270 H589806:I589806 IX589806:IY589806 ST589806:SU589806 ACP589806:ACQ589806 AML589806:AMM589806 AWH589806:AWI589806 BGD589806:BGE589806 BPZ589806:BQA589806 BZV589806:BZW589806 CJR589806:CJS589806 CTN589806:CTO589806 DDJ589806:DDK589806 DNF589806:DNG589806 DXB589806:DXC589806 EGX589806:EGY589806 EQT589806:EQU589806 FAP589806:FAQ589806 FKL589806:FKM589806 FUH589806:FUI589806 GED589806:GEE589806 GNZ589806:GOA589806 GXV589806:GXW589806 HHR589806:HHS589806 HRN589806:HRO589806 IBJ589806:IBK589806 ILF589806:ILG589806 IVB589806:IVC589806 JEX589806:JEY589806 JOT589806:JOU589806 JYP589806:JYQ589806 KIL589806:KIM589806 KSH589806:KSI589806 LCD589806:LCE589806 LLZ589806:LMA589806 LVV589806:LVW589806 MFR589806:MFS589806 MPN589806:MPO589806 MZJ589806:MZK589806 NJF589806:NJG589806 NTB589806:NTC589806 OCX589806:OCY589806 OMT589806:OMU589806 OWP589806:OWQ589806 PGL589806:PGM589806 PQH589806:PQI589806 QAD589806:QAE589806 QJZ589806:QKA589806 QTV589806:QTW589806 RDR589806:RDS589806 RNN589806:RNO589806 RXJ589806:RXK589806 SHF589806:SHG589806 SRB589806:SRC589806 TAX589806:TAY589806 TKT589806:TKU589806 TUP589806:TUQ589806 UEL589806:UEM589806 UOH589806:UOI589806 UYD589806:UYE589806 VHZ589806:VIA589806 VRV589806:VRW589806 WBR589806:WBS589806 WLN589806:WLO589806 WVJ589806:WVK589806 H655342:I655342 IX655342:IY655342 ST655342:SU655342 ACP655342:ACQ655342 AML655342:AMM655342 AWH655342:AWI655342 BGD655342:BGE655342 BPZ655342:BQA655342 BZV655342:BZW655342 CJR655342:CJS655342 CTN655342:CTO655342 DDJ655342:DDK655342 DNF655342:DNG655342 DXB655342:DXC655342 EGX655342:EGY655342 EQT655342:EQU655342 FAP655342:FAQ655342 FKL655342:FKM655342 FUH655342:FUI655342 GED655342:GEE655342 GNZ655342:GOA655342 GXV655342:GXW655342 HHR655342:HHS655342 HRN655342:HRO655342 IBJ655342:IBK655342 ILF655342:ILG655342 IVB655342:IVC655342 JEX655342:JEY655342 JOT655342:JOU655342 JYP655342:JYQ655342 KIL655342:KIM655342 KSH655342:KSI655342 LCD655342:LCE655342 LLZ655342:LMA655342 LVV655342:LVW655342 MFR655342:MFS655342 MPN655342:MPO655342 MZJ655342:MZK655342 NJF655342:NJG655342 NTB655342:NTC655342 OCX655342:OCY655342 OMT655342:OMU655342 OWP655342:OWQ655342 PGL655342:PGM655342 PQH655342:PQI655342 QAD655342:QAE655342 QJZ655342:QKA655342 QTV655342:QTW655342 RDR655342:RDS655342 RNN655342:RNO655342 RXJ655342:RXK655342 SHF655342:SHG655342 SRB655342:SRC655342 TAX655342:TAY655342 TKT655342:TKU655342 TUP655342:TUQ655342 UEL655342:UEM655342 UOH655342:UOI655342 UYD655342:UYE655342 VHZ655342:VIA655342 VRV655342:VRW655342 WBR655342:WBS655342 WLN655342:WLO655342 WVJ655342:WVK655342 H720878:I720878 IX720878:IY720878 ST720878:SU720878 ACP720878:ACQ720878 AML720878:AMM720878 AWH720878:AWI720878 BGD720878:BGE720878 BPZ720878:BQA720878 BZV720878:BZW720878 CJR720878:CJS720878 CTN720878:CTO720878 DDJ720878:DDK720878 DNF720878:DNG720878 DXB720878:DXC720878 EGX720878:EGY720878 EQT720878:EQU720878 FAP720878:FAQ720878 FKL720878:FKM720878 FUH720878:FUI720878 GED720878:GEE720878 GNZ720878:GOA720878 GXV720878:GXW720878 HHR720878:HHS720878 HRN720878:HRO720878 IBJ720878:IBK720878 ILF720878:ILG720878 IVB720878:IVC720878 JEX720878:JEY720878 JOT720878:JOU720878 JYP720878:JYQ720878 KIL720878:KIM720878 KSH720878:KSI720878 LCD720878:LCE720878 LLZ720878:LMA720878 LVV720878:LVW720878 MFR720878:MFS720878 MPN720878:MPO720878 MZJ720878:MZK720878 NJF720878:NJG720878 NTB720878:NTC720878 OCX720878:OCY720878 OMT720878:OMU720878 OWP720878:OWQ720878 PGL720878:PGM720878 PQH720878:PQI720878 QAD720878:QAE720878 QJZ720878:QKA720878 QTV720878:QTW720878 RDR720878:RDS720878 RNN720878:RNO720878 RXJ720878:RXK720878 SHF720878:SHG720878 SRB720878:SRC720878 TAX720878:TAY720878 TKT720878:TKU720878 TUP720878:TUQ720878 UEL720878:UEM720878 UOH720878:UOI720878 UYD720878:UYE720878 VHZ720878:VIA720878 VRV720878:VRW720878 WBR720878:WBS720878 WLN720878:WLO720878 WVJ720878:WVK720878 H786414:I786414 IX786414:IY786414 ST786414:SU786414 ACP786414:ACQ786414 AML786414:AMM786414 AWH786414:AWI786414 BGD786414:BGE786414 BPZ786414:BQA786414 BZV786414:BZW786414 CJR786414:CJS786414 CTN786414:CTO786414 DDJ786414:DDK786414 DNF786414:DNG786414 DXB786414:DXC786414 EGX786414:EGY786414 EQT786414:EQU786414 FAP786414:FAQ786414 FKL786414:FKM786414 FUH786414:FUI786414 GED786414:GEE786414 GNZ786414:GOA786414 GXV786414:GXW786414 HHR786414:HHS786414 HRN786414:HRO786414 IBJ786414:IBK786414 ILF786414:ILG786414 IVB786414:IVC786414 JEX786414:JEY786414 JOT786414:JOU786414 JYP786414:JYQ786414 KIL786414:KIM786414 KSH786414:KSI786414 LCD786414:LCE786414 LLZ786414:LMA786414 LVV786414:LVW786414 MFR786414:MFS786414 MPN786414:MPO786414 MZJ786414:MZK786414 NJF786414:NJG786414 NTB786414:NTC786414 OCX786414:OCY786414 OMT786414:OMU786414 OWP786414:OWQ786414 PGL786414:PGM786414 PQH786414:PQI786414 QAD786414:QAE786414 QJZ786414:QKA786414 QTV786414:QTW786414 RDR786414:RDS786414 RNN786414:RNO786414 RXJ786414:RXK786414 SHF786414:SHG786414 SRB786414:SRC786414 TAX786414:TAY786414 TKT786414:TKU786414 TUP786414:TUQ786414 UEL786414:UEM786414 UOH786414:UOI786414 UYD786414:UYE786414 VHZ786414:VIA786414 VRV786414:VRW786414 WBR786414:WBS786414 WLN786414:WLO786414 WVJ786414:WVK786414 H851950:I851950 IX851950:IY851950 ST851950:SU851950 ACP851950:ACQ851950 AML851950:AMM851950 AWH851950:AWI851950 BGD851950:BGE851950 BPZ851950:BQA851950 BZV851950:BZW851950 CJR851950:CJS851950 CTN851950:CTO851950 DDJ851950:DDK851950 DNF851950:DNG851950 DXB851950:DXC851950 EGX851950:EGY851950 EQT851950:EQU851950 FAP851950:FAQ851950 FKL851950:FKM851950 FUH851950:FUI851950 GED851950:GEE851950 GNZ851950:GOA851950 GXV851950:GXW851950 HHR851950:HHS851950 HRN851950:HRO851950 IBJ851950:IBK851950 ILF851950:ILG851950 IVB851950:IVC851950 JEX851950:JEY851950 JOT851950:JOU851950 JYP851950:JYQ851950 KIL851950:KIM851950 KSH851950:KSI851950 LCD851950:LCE851950 LLZ851950:LMA851950 LVV851950:LVW851950 MFR851950:MFS851950 MPN851950:MPO851950 MZJ851950:MZK851950 NJF851950:NJG851950 NTB851950:NTC851950 OCX851950:OCY851950 OMT851950:OMU851950 OWP851950:OWQ851950 PGL851950:PGM851950 PQH851950:PQI851950 QAD851950:QAE851950 QJZ851950:QKA851950 QTV851950:QTW851950 RDR851950:RDS851950 RNN851950:RNO851950 RXJ851950:RXK851950 SHF851950:SHG851950 SRB851950:SRC851950 TAX851950:TAY851950 TKT851950:TKU851950 TUP851950:TUQ851950 UEL851950:UEM851950 UOH851950:UOI851950 UYD851950:UYE851950 VHZ851950:VIA851950 VRV851950:VRW851950 WBR851950:WBS851950 WLN851950:WLO851950 WVJ851950:WVK851950 H917486:I917486 IX917486:IY917486 ST917486:SU917486 ACP917486:ACQ917486 AML917486:AMM917486 AWH917486:AWI917486 BGD917486:BGE917486 BPZ917486:BQA917486 BZV917486:BZW917486 CJR917486:CJS917486 CTN917486:CTO917486 DDJ917486:DDK917486 DNF917486:DNG917486 DXB917486:DXC917486 EGX917486:EGY917486 EQT917486:EQU917486 FAP917486:FAQ917486 FKL917486:FKM917486 FUH917486:FUI917486 GED917486:GEE917486 GNZ917486:GOA917486 GXV917486:GXW917486 HHR917486:HHS917486 HRN917486:HRO917486 IBJ917486:IBK917486 ILF917486:ILG917486 IVB917486:IVC917486 JEX917486:JEY917486 JOT917486:JOU917486 JYP917486:JYQ917486 KIL917486:KIM917486 KSH917486:KSI917486 LCD917486:LCE917486 LLZ917486:LMA917486 LVV917486:LVW917486 MFR917486:MFS917486 MPN917486:MPO917486 MZJ917486:MZK917486 NJF917486:NJG917486 NTB917486:NTC917486 OCX917486:OCY917486 OMT917486:OMU917486 OWP917486:OWQ917486 PGL917486:PGM917486 PQH917486:PQI917486 QAD917486:QAE917486 QJZ917486:QKA917486 QTV917486:QTW917486 RDR917486:RDS917486 RNN917486:RNO917486 RXJ917486:RXK917486 SHF917486:SHG917486 SRB917486:SRC917486 TAX917486:TAY917486 TKT917486:TKU917486 TUP917486:TUQ917486 UEL917486:UEM917486 UOH917486:UOI917486 UYD917486:UYE917486 VHZ917486:VIA917486 VRV917486:VRW917486 WBR917486:WBS917486 WLN917486:WLO917486 WVJ917486:WVK917486 H983022:I983022 IX983022:IY983022 ST983022:SU983022 ACP983022:ACQ983022 AML983022:AMM983022 AWH983022:AWI983022 BGD983022:BGE983022 BPZ983022:BQA983022 BZV983022:BZW983022 CJR983022:CJS983022 CTN983022:CTO983022 DDJ983022:DDK983022 DNF983022:DNG983022 DXB983022:DXC983022 EGX983022:EGY983022 EQT983022:EQU983022 FAP983022:FAQ983022 FKL983022:FKM983022 FUH983022:FUI983022 GED983022:GEE983022 GNZ983022:GOA983022 GXV983022:GXW983022 HHR983022:HHS983022 HRN983022:HRO983022 IBJ983022:IBK983022 ILF983022:ILG983022 IVB983022:IVC983022 JEX983022:JEY983022 JOT983022:JOU983022 JYP983022:JYQ983022 KIL983022:KIM983022 KSH983022:KSI983022 LCD983022:LCE983022 LLZ983022:LMA983022 LVV983022:LVW983022 MFR983022:MFS983022 MPN983022:MPO983022 MZJ983022:MZK983022 NJF983022:NJG983022 NTB983022:NTC983022 OCX983022:OCY983022 OMT983022:OMU983022 OWP983022:OWQ983022 PGL983022:PGM983022 PQH983022:PQI983022 QAD983022:QAE983022 QJZ983022:QKA983022 QTV983022:QTW983022 RDR983022:RDS983022 RNN983022:RNO983022 RXJ983022:RXK983022 SHF983022:SHG983022 SRB983022:SRC983022 TAX983022:TAY983022 TKT983022:TKU983022 TUP983022:TUQ983022 UEL983022:UEM983022 UOH983022:UOI983022 UYD983022:UYE983022 VHZ983022:VIA983022 VRV983022:VRW983022 WBR983022:WBS983022 WLN983022:WLO983022 WVJ983022:WVK983022 WVJ983033:WVK983038 IX48:IY53 ST48:SU53 ACP48:ACQ53 AML48:AMM53 AWH48:AWI53 BGD48:BGE53 BPZ48:BQA53 BZV48:BZW53 CJR48:CJS53 CTN48:CTO53 DDJ48:DDK53 DNF48:DNG53 DXB48:DXC53 EGX48:EGY53 EQT48:EQU53 FAP48:FAQ53 FKL48:FKM53 FUH48:FUI53 GED48:GEE53 GNZ48:GOA53 GXV48:GXW53 HHR48:HHS53 HRN48:HRO53 IBJ48:IBK53 ILF48:ILG53 IVB48:IVC53 JEX48:JEY53 JOT48:JOU53 JYP48:JYQ53 KIL48:KIM53 KSH48:KSI53 LCD48:LCE53 LLZ48:LMA53 LVV48:LVW53 MFR48:MFS53 MPN48:MPO53 MZJ48:MZK53 NJF48:NJG53 NTB48:NTC53 OCX48:OCY53 OMT48:OMU53 OWP48:OWQ53 PGL48:PGM53 PQH48:PQI53 QAD48:QAE53 QJZ48:QKA53 QTV48:QTW53 RDR48:RDS53 RNN48:RNO53 RXJ48:RXK53 SHF48:SHG53 SRB48:SRC53 TAX48:TAY53 TKT48:TKU53 TUP48:TUQ53 UEL48:UEM53 UOH48:UOI53 UYD48:UYE53 VHZ48:VIA53 VRV48:VRW53 WBR48:WBS53 WLN48:WLO53 WVJ48:WVK53 H65529:I65534 IX65529:IY65534 ST65529:SU65534 ACP65529:ACQ65534 AML65529:AMM65534 AWH65529:AWI65534 BGD65529:BGE65534 BPZ65529:BQA65534 BZV65529:BZW65534 CJR65529:CJS65534 CTN65529:CTO65534 DDJ65529:DDK65534 DNF65529:DNG65534 DXB65529:DXC65534 EGX65529:EGY65534 EQT65529:EQU65534 FAP65529:FAQ65534 FKL65529:FKM65534 FUH65529:FUI65534 GED65529:GEE65534 GNZ65529:GOA65534 GXV65529:GXW65534 HHR65529:HHS65534 HRN65529:HRO65534 IBJ65529:IBK65534 ILF65529:ILG65534 IVB65529:IVC65534 JEX65529:JEY65534 JOT65529:JOU65534 JYP65529:JYQ65534 KIL65529:KIM65534 KSH65529:KSI65534 LCD65529:LCE65534 LLZ65529:LMA65534 LVV65529:LVW65534 MFR65529:MFS65534 MPN65529:MPO65534 MZJ65529:MZK65534 NJF65529:NJG65534 NTB65529:NTC65534 OCX65529:OCY65534 OMT65529:OMU65534 OWP65529:OWQ65534 PGL65529:PGM65534 PQH65529:PQI65534 QAD65529:QAE65534 QJZ65529:QKA65534 QTV65529:QTW65534 RDR65529:RDS65534 RNN65529:RNO65534 RXJ65529:RXK65534 SHF65529:SHG65534 SRB65529:SRC65534 TAX65529:TAY65534 TKT65529:TKU65534 TUP65529:TUQ65534 UEL65529:UEM65534 UOH65529:UOI65534 UYD65529:UYE65534 VHZ65529:VIA65534 VRV65529:VRW65534 WBR65529:WBS65534 WLN65529:WLO65534 WVJ65529:WVK65534 H131065:I131070 IX131065:IY131070 ST131065:SU131070 ACP131065:ACQ131070 AML131065:AMM131070 AWH131065:AWI131070 BGD131065:BGE131070 BPZ131065:BQA131070 BZV131065:BZW131070 CJR131065:CJS131070 CTN131065:CTO131070 DDJ131065:DDK131070 DNF131065:DNG131070 DXB131065:DXC131070 EGX131065:EGY131070 EQT131065:EQU131070 FAP131065:FAQ131070 FKL131065:FKM131070 FUH131065:FUI131070 GED131065:GEE131070 GNZ131065:GOA131070 GXV131065:GXW131070 HHR131065:HHS131070 HRN131065:HRO131070 IBJ131065:IBK131070 ILF131065:ILG131070 IVB131065:IVC131070 JEX131065:JEY131070 JOT131065:JOU131070 JYP131065:JYQ131070 KIL131065:KIM131070 KSH131065:KSI131070 LCD131065:LCE131070 LLZ131065:LMA131070 LVV131065:LVW131070 MFR131065:MFS131070 MPN131065:MPO131070 MZJ131065:MZK131070 NJF131065:NJG131070 NTB131065:NTC131070 OCX131065:OCY131070 OMT131065:OMU131070 OWP131065:OWQ131070 PGL131065:PGM131070 PQH131065:PQI131070 QAD131065:QAE131070 QJZ131065:QKA131070 QTV131065:QTW131070 RDR131065:RDS131070 RNN131065:RNO131070 RXJ131065:RXK131070 SHF131065:SHG131070 SRB131065:SRC131070 TAX131065:TAY131070 TKT131065:TKU131070 TUP131065:TUQ131070 UEL131065:UEM131070 UOH131065:UOI131070 UYD131065:UYE131070 VHZ131065:VIA131070 VRV131065:VRW131070 WBR131065:WBS131070 WLN131065:WLO131070 WVJ131065:WVK131070 H196601:I196606 IX196601:IY196606 ST196601:SU196606 ACP196601:ACQ196606 AML196601:AMM196606 AWH196601:AWI196606 BGD196601:BGE196606 BPZ196601:BQA196606 BZV196601:BZW196606 CJR196601:CJS196606 CTN196601:CTO196606 DDJ196601:DDK196606 DNF196601:DNG196606 DXB196601:DXC196606 EGX196601:EGY196606 EQT196601:EQU196606 FAP196601:FAQ196606 FKL196601:FKM196606 FUH196601:FUI196606 GED196601:GEE196606 GNZ196601:GOA196606 GXV196601:GXW196606 HHR196601:HHS196606 HRN196601:HRO196606 IBJ196601:IBK196606 ILF196601:ILG196606 IVB196601:IVC196606 JEX196601:JEY196606 JOT196601:JOU196606 JYP196601:JYQ196606 KIL196601:KIM196606 KSH196601:KSI196606 LCD196601:LCE196606 LLZ196601:LMA196606 LVV196601:LVW196606 MFR196601:MFS196606 MPN196601:MPO196606 MZJ196601:MZK196606 NJF196601:NJG196606 NTB196601:NTC196606 OCX196601:OCY196606 OMT196601:OMU196606 OWP196601:OWQ196606 PGL196601:PGM196606 PQH196601:PQI196606 QAD196601:QAE196606 QJZ196601:QKA196606 QTV196601:QTW196606 RDR196601:RDS196606 RNN196601:RNO196606 RXJ196601:RXK196606 SHF196601:SHG196606 SRB196601:SRC196606 TAX196601:TAY196606 TKT196601:TKU196606 TUP196601:TUQ196606 UEL196601:UEM196606 UOH196601:UOI196606 UYD196601:UYE196606 VHZ196601:VIA196606 VRV196601:VRW196606 WBR196601:WBS196606 WLN196601:WLO196606 WVJ196601:WVK196606 H262137:I262142 IX262137:IY262142 ST262137:SU262142 ACP262137:ACQ262142 AML262137:AMM262142 AWH262137:AWI262142 BGD262137:BGE262142 BPZ262137:BQA262142 BZV262137:BZW262142 CJR262137:CJS262142 CTN262137:CTO262142 DDJ262137:DDK262142 DNF262137:DNG262142 DXB262137:DXC262142 EGX262137:EGY262142 EQT262137:EQU262142 FAP262137:FAQ262142 FKL262137:FKM262142 FUH262137:FUI262142 GED262137:GEE262142 GNZ262137:GOA262142 GXV262137:GXW262142 HHR262137:HHS262142 HRN262137:HRO262142 IBJ262137:IBK262142 ILF262137:ILG262142 IVB262137:IVC262142 JEX262137:JEY262142 JOT262137:JOU262142 JYP262137:JYQ262142 KIL262137:KIM262142 KSH262137:KSI262142 LCD262137:LCE262142 LLZ262137:LMA262142 LVV262137:LVW262142 MFR262137:MFS262142 MPN262137:MPO262142 MZJ262137:MZK262142 NJF262137:NJG262142 NTB262137:NTC262142 OCX262137:OCY262142 OMT262137:OMU262142 OWP262137:OWQ262142 PGL262137:PGM262142 PQH262137:PQI262142 QAD262137:QAE262142 QJZ262137:QKA262142 QTV262137:QTW262142 RDR262137:RDS262142 RNN262137:RNO262142 RXJ262137:RXK262142 SHF262137:SHG262142 SRB262137:SRC262142 TAX262137:TAY262142 TKT262137:TKU262142 TUP262137:TUQ262142 UEL262137:UEM262142 UOH262137:UOI262142 UYD262137:UYE262142 VHZ262137:VIA262142 VRV262137:VRW262142 WBR262137:WBS262142 WLN262137:WLO262142 WVJ262137:WVK262142 H327673:I327678 IX327673:IY327678 ST327673:SU327678 ACP327673:ACQ327678 AML327673:AMM327678 AWH327673:AWI327678 BGD327673:BGE327678 BPZ327673:BQA327678 BZV327673:BZW327678 CJR327673:CJS327678 CTN327673:CTO327678 DDJ327673:DDK327678 DNF327673:DNG327678 DXB327673:DXC327678 EGX327673:EGY327678 EQT327673:EQU327678 FAP327673:FAQ327678 FKL327673:FKM327678 FUH327673:FUI327678 GED327673:GEE327678 GNZ327673:GOA327678 GXV327673:GXW327678 HHR327673:HHS327678 HRN327673:HRO327678 IBJ327673:IBK327678 ILF327673:ILG327678 IVB327673:IVC327678 JEX327673:JEY327678 JOT327673:JOU327678 JYP327673:JYQ327678 KIL327673:KIM327678 KSH327673:KSI327678 LCD327673:LCE327678 LLZ327673:LMA327678 LVV327673:LVW327678 MFR327673:MFS327678 MPN327673:MPO327678 MZJ327673:MZK327678 NJF327673:NJG327678 NTB327673:NTC327678 OCX327673:OCY327678 OMT327673:OMU327678 OWP327673:OWQ327678 PGL327673:PGM327678 PQH327673:PQI327678 QAD327673:QAE327678 QJZ327673:QKA327678 QTV327673:QTW327678 RDR327673:RDS327678 RNN327673:RNO327678 RXJ327673:RXK327678 SHF327673:SHG327678 SRB327673:SRC327678 TAX327673:TAY327678 TKT327673:TKU327678 TUP327673:TUQ327678 UEL327673:UEM327678 UOH327673:UOI327678 UYD327673:UYE327678 VHZ327673:VIA327678 VRV327673:VRW327678 WBR327673:WBS327678 WLN327673:WLO327678 WVJ327673:WVK327678 H393209:I393214 IX393209:IY393214 ST393209:SU393214 ACP393209:ACQ393214 AML393209:AMM393214 AWH393209:AWI393214 BGD393209:BGE393214 BPZ393209:BQA393214 BZV393209:BZW393214 CJR393209:CJS393214 CTN393209:CTO393214 DDJ393209:DDK393214 DNF393209:DNG393214 DXB393209:DXC393214 EGX393209:EGY393214 EQT393209:EQU393214 FAP393209:FAQ393214 FKL393209:FKM393214 FUH393209:FUI393214 GED393209:GEE393214 GNZ393209:GOA393214 GXV393209:GXW393214 HHR393209:HHS393214 HRN393209:HRO393214 IBJ393209:IBK393214 ILF393209:ILG393214 IVB393209:IVC393214 JEX393209:JEY393214 JOT393209:JOU393214 JYP393209:JYQ393214 KIL393209:KIM393214 KSH393209:KSI393214 LCD393209:LCE393214 LLZ393209:LMA393214 LVV393209:LVW393214 MFR393209:MFS393214 MPN393209:MPO393214 MZJ393209:MZK393214 NJF393209:NJG393214 NTB393209:NTC393214 OCX393209:OCY393214 OMT393209:OMU393214 OWP393209:OWQ393214 PGL393209:PGM393214 PQH393209:PQI393214 QAD393209:QAE393214 QJZ393209:QKA393214 QTV393209:QTW393214 RDR393209:RDS393214 RNN393209:RNO393214 RXJ393209:RXK393214 SHF393209:SHG393214 SRB393209:SRC393214 TAX393209:TAY393214 TKT393209:TKU393214 TUP393209:TUQ393214 UEL393209:UEM393214 UOH393209:UOI393214 UYD393209:UYE393214 VHZ393209:VIA393214 VRV393209:VRW393214 WBR393209:WBS393214 WLN393209:WLO393214 WVJ393209:WVK393214 H458745:I458750 IX458745:IY458750 ST458745:SU458750 ACP458745:ACQ458750 AML458745:AMM458750 AWH458745:AWI458750 BGD458745:BGE458750 BPZ458745:BQA458750 BZV458745:BZW458750 CJR458745:CJS458750 CTN458745:CTO458750 DDJ458745:DDK458750 DNF458745:DNG458750 DXB458745:DXC458750 EGX458745:EGY458750 EQT458745:EQU458750 FAP458745:FAQ458750 FKL458745:FKM458750 FUH458745:FUI458750 GED458745:GEE458750 GNZ458745:GOA458750 GXV458745:GXW458750 HHR458745:HHS458750 HRN458745:HRO458750 IBJ458745:IBK458750 ILF458745:ILG458750 IVB458745:IVC458750 JEX458745:JEY458750 JOT458745:JOU458750 JYP458745:JYQ458750 KIL458745:KIM458750 KSH458745:KSI458750 LCD458745:LCE458750 LLZ458745:LMA458750 LVV458745:LVW458750 MFR458745:MFS458750 MPN458745:MPO458750 MZJ458745:MZK458750 NJF458745:NJG458750 NTB458745:NTC458750 OCX458745:OCY458750 OMT458745:OMU458750 OWP458745:OWQ458750 PGL458745:PGM458750 PQH458745:PQI458750 QAD458745:QAE458750 QJZ458745:QKA458750 QTV458745:QTW458750 RDR458745:RDS458750 RNN458745:RNO458750 RXJ458745:RXK458750 SHF458745:SHG458750 SRB458745:SRC458750 TAX458745:TAY458750 TKT458745:TKU458750 TUP458745:TUQ458750 UEL458745:UEM458750 UOH458745:UOI458750 UYD458745:UYE458750 VHZ458745:VIA458750 VRV458745:VRW458750 WBR458745:WBS458750 WLN458745:WLO458750 WVJ458745:WVK458750 H524281:I524286 IX524281:IY524286 ST524281:SU524286 ACP524281:ACQ524286 AML524281:AMM524286 AWH524281:AWI524286 BGD524281:BGE524286 BPZ524281:BQA524286 BZV524281:BZW524286 CJR524281:CJS524286 CTN524281:CTO524286 DDJ524281:DDK524286 DNF524281:DNG524286 DXB524281:DXC524286 EGX524281:EGY524286 EQT524281:EQU524286 FAP524281:FAQ524286 FKL524281:FKM524286 FUH524281:FUI524286 GED524281:GEE524286 GNZ524281:GOA524286 GXV524281:GXW524286 HHR524281:HHS524286 HRN524281:HRO524286 IBJ524281:IBK524286 ILF524281:ILG524286 IVB524281:IVC524286 JEX524281:JEY524286 JOT524281:JOU524286 JYP524281:JYQ524286 KIL524281:KIM524286 KSH524281:KSI524286 LCD524281:LCE524286 LLZ524281:LMA524286 LVV524281:LVW524286 MFR524281:MFS524286 MPN524281:MPO524286 MZJ524281:MZK524286 NJF524281:NJG524286 NTB524281:NTC524286 OCX524281:OCY524286 OMT524281:OMU524286 OWP524281:OWQ524286 PGL524281:PGM524286 PQH524281:PQI524286 QAD524281:QAE524286 QJZ524281:QKA524286 QTV524281:QTW524286 RDR524281:RDS524286 RNN524281:RNO524286 RXJ524281:RXK524286 SHF524281:SHG524286 SRB524281:SRC524286 TAX524281:TAY524286 TKT524281:TKU524286 TUP524281:TUQ524286 UEL524281:UEM524286 UOH524281:UOI524286 UYD524281:UYE524286 VHZ524281:VIA524286 VRV524281:VRW524286 WBR524281:WBS524286 WLN524281:WLO524286 WVJ524281:WVK524286 H589817:I589822 IX589817:IY589822 ST589817:SU589822 ACP589817:ACQ589822 AML589817:AMM589822 AWH589817:AWI589822 BGD589817:BGE589822 BPZ589817:BQA589822 BZV589817:BZW589822 CJR589817:CJS589822 CTN589817:CTO589822 DDJ589817:DDK589822 DNF589817:DNG589822 DXB589817:DXC589822 EGX589817:EGY589822 EQT589817:EQU589822 FAP589817:FAQ589822 FKL589817:FKM589822 FUH589817:FUI589822 GED589817:GEE589822 GNZ589817:GOA589822 GXV589817:GXW589822 HHR589817:HHS589822 HRN589817:HRO589822 IBJ589817:IBK589822 ILF589817:ILG589822 IVB589817:IVC589822 JEX589817:JEY589822 JOT589817:JOU589822 JYP589817:JYQ589822 KIL589817:KIM589822 KSH589817:KSI589822 LCD589817:LCE589822 LLZ589817:LMA589822 LVV589817:LVW589822 MFR589817:MFS589822 MPN589817:MPO589822 MZJ589817:MZK589822 NJF589817:NJG589822 NTB589817:NTC589822 OCX589817:OCY589822 OMT589817:OMU589822 OWP589817:OWQ589822 PGL589817:PGM589822 PQH589817:PQI589822 QAD589817:QAE589822 QJZ589817:QKA589822 QTV589817:QTW589822 RDR589817:RDS589822 RNN589817:RNO589822 RXJ589817:RXK589822 SHF589817:SHG589822 SRB589817:SRC589822 TAX589817:TAY589822 TKT589817:TKU589822 TUP589817:TUQ589822 UEL589817:UEM589822 UOH589817:UOI589822 UYD589817:UYE589822 VHZ589817:VIA589822 VRV589817:VRW589822 WBR589817:WBS589822 WLN589817:WLO589822 WVJ589817:WVK589822 H655353:I655358 IX655353:IY655358 ST655353:SU655358 ACP655353:ACQ655358 AML655353:AMM655358 AWH655353:AWI655358 BGD655353:BGE655358 BPZ655353:BQA655358 BZV655353:BZW655358 CJR655353:CJS655358 CTN655353:CTO655358 DDJ655353:DDK655358 DNF655353:DNG655358 DXB655353:DXC655358 EGX655353:EGY655358 EQT655353:EQU655358 FAP655353:FAQ655358 FKL655353:FKM655358 FUH655353:FUI655358 GED655353:GEE655358 GNZ655353:GOA655358 GXV655353:GXW655358 HHR655353:HHS655358 HRN655353:HRO655358 IBJ655353:IBK655358 ILF655353:ILG655358 IVB655353:IVC655358 JEX655353:JEY655358 JOT655353:JOU655358 JYP655353:JYQ655358 KIL655353:KIM655358 KSH655353:KSI655358 LCD655353:LCE655358 LLZ655353:LMA655358 LVV655353:LVW655358 MFR655353:MFS655358 MPN655353:MPO655358 MZJ655353:MZK655358 NJF655353:NJG655358 NTB655353:NTC655358 OCX655353:OCY655358 OMT655353:OMU655358 OWP655353:OWQ655358 PGL655353:PGM655358 PQH655353:PQI655358 QAD655353:QAE655358 QJZ655353:QKA655358 QTV655353:QTW655358 RDR655353:RDS655358 RNN655353:RNO655358 RXJ655353:RXK655358 SHF655353:SHG655358 SRB655353:SRC655358 TAX655353:TAY655358 TKT655353:TKU655358 TUP655353:TUQ655358 UEL655353:UEM655358 UOH655353:UOI655358 UYD655353:UYE655358 VHZ655353:VIA655358 VRV655353:VRW655358 WBR655353:WBS655358 WLN655353:WLO655358 WVJ655353:WVK655358 H720889:I720894 IX720889:IY720894 ST720889:SU720894 ACP720889:ACQ720894 AML720889:AMM720894 AWH720889:AWI720894 BGD720889:BGE720894 BPZ720889:BQA720894 BZV720889:BZW720894 CJR720889:CJS720894 CTN720889:CTO720894 DDJ720889:DDK720894 DNF720889:DNG720894 DXB720889:DXC720894 EGX720889:EGY720894 EQT720889:EQU720894 FAP720889:FAQ720894 FKL720889:FKM720894 FUH720889:FUI720894 GED720889:GEE720894 GNZ720889:GOA720894 GXV720889:GXW720894 HHR720889:HHS720894 HRN720889:HRO720894 IBJ720889:IBK720894 ILF720889:ILG720894 IVB720889:IVC720894 JEX720889:JEY720894 JOT720889:JOU720894 JYP720889:JYQ720894 KIL720889:KIM720894 KSH720889:KSI720894 LCD720889:LCE720894 LLZ720889:LMA720894 LVV720889:LVW720894 MFR720889:MFS720894 MPN720889:MPO720894 MZJ720889:MZK720894 NJF720889:NJG720894 NTB720889:NTC720894 OCX720889:OCY720894 OMT720889:OMU720894 OWP720889:OWQ720894 PGL720889:PGM720894 PQH720889:PQI720894 QAD720889:QAE720894 QJZ720889:QKA720894 QTV720889:QTW720894 RDR720889:RDS720894 RNN720889:RNO720894 RXJ720889:RXK720894 SHF720889:SHG720894 SRB720889:SRC720894 TAX720889:TAY720894 TKT720889:TKU720894 TUP720889:TUQ720894 UEL720889:UEM720894 UOH720889:UOI720894 UYD720889:UYE720894 VHZ720889:VIA720894 VRV720889:VRW720894 WBR720889:WBS720894 WLN720889:WLO720894 WVJ720889:WVK720894 H786425:I786430 IX786425:IY786430 ST786425:SU786430 ACP786425:ACQ786430 AML786425:AMM786430 AWH786425:AWI786430 BGD786425:BGE786430 BPZ786425:BQA786430 BZV786425:BZW786430 CJR786425:CJS786430 CTN786425:CTO786430 DDJ786425:DDK786430 DNF786425:DNG786430 DXB786425:DXC786430 EGX786425:EGY786430 EQT786425:EQU786430 FAP786425:FAQ786430 FKL786425:FKM786430 FUH786425:FUI786430 GED786425:GEE786430 GNZ786425:GOA786430 GXV786425:GXW786430 HHR786425:HHS786430 HRN786425:HRO786430 IBJ786425:IBK786430 ILF786425:ILG786430 IVB786425:IVC786430 JEX786425:JEY786430 JOT786425:JOU786430 JYP786425:JYQ786430 KIL786425:KIM786430 KSH786425:KSI786430 LCD786425:LCE786430 LLZ786425:LMA786430 LVV786425:LVW786430 MFR786425:MFS786430 MPN786425:MPO786430 MZJ786425:MZK786430 NJF786425:NJG786430 NTB786425:NTC786430 OCX786425:OCY786430 OMT786425:OMU786430 OWP786425:OWQ786430 PGL786425:PGM786430 PQH786425:PQI786430 QAD786425:QAE786430 QJZ786425:QKA786430 QTV786425:QTW786430 RDR786425:RDS786430 RNN786425:RNO786430 RXJ786425:RXK786430 SHF786425:SHG786430 SRB786425:SRC786430 TAX786425:TAY786430 TKT786425:TKU786430 TUP786425:TUQ786430 UEL786425:UEM786430 UOH786425:UOI786430 UYD786425:UYE786430 VHZ786425:VIA786430 VRV786425:VRW786430 WBR786425:WBS786430 WLN786425:WLO786430 WVJ786425:WVK786430 H851961:I851966 IX851961:IY851966 ST851961:SU851966 ACP851961:ACQ851966 AML851961:AMM851966 AWH851961:AWI851966 BGD851961:BGE851966 BPZ851961:BQA851966 BZV851961:BZW851966 CJR851961:CJS851966 CTN851961:CTO851966 DDJ851961:DDK851966 DNF851961:DNG851966 DXB851961:DXC851966 EGX851961:EGY851966 EQT851961:EQU851966 FAP851961:FAQ851966 FKL851961:FKM851966 FUH851961:FUI851966 GED851961:GEE851966 GNZ851961:GOA851966 GXV851961:GXW851966 HHR851961:HHS851966 HRN851961:HRO851966 IBJ851961:IBK851966 ILF851961:ILG851966 IVB851961:IVC851966 JEX851961:JEY851966 JOT851961:JOU851966 JYP851961:JYQ851966 KIL851961:KIM851966 KSH851961:KSI851966 LCD851961:LCE851966 LLZ851961:LMA851966 LVV851961:LVW851966 MFR851961:MFS851966 MPN851961:MPO851966 MZJ851961:MZK851966 NJF851961:NJG851966 NTB851961:NTC851966 OCX851961:OCY851966 OMT851961:OMU851966 OWP851961:OWQ851966 PGL851961:PGM851966 PQH851961:PQI851966 QAD851961:QAE851966 QJZ851961:QKA851966 QTV851961:QTW851966 RDR851961:RDS851966 RNN851961:RNO851966 RXJ851961:RXK851966 SHF851961:SHG851966 SRB851961:SRC851966 TAX851961:TAY851966 TKT851961:TKU851966 TUP851961:TUQ851966 UEL851961:UEM851966 UOH851961:UOI851966 UYD851961:UYE851966 VHZ851961:VIA851966 VRV851961:VRW851966 WBR851961:WBS851966 WLN851961:WLO851966 WVJ851961:WVK851966 H917497:I917502 IX917497:IY917502 ST917497:SU917502 ACP917497:ACQ917502 AML917497:AMM917502 AWH917497:AWI917502 BGD917497:BGE917502 BPZ917497:BQA917502 BZV917497:BZW917502 CJR917497:CJS917502 CTN917497:CTO917502 DDJ917497:DDK917502 DNF917497:DNG917502 DXB917497:DXC917502 EGX917497:EGY917502 EQT917497:EQU917502 FAP917497:FAQ917502 FKL917497:FKM917502 FUH917497:FUI917502 GED917497:GEE917502 GNZ917497:GOA917502 GXV917497:GXW917502 HHR917497:HHS917502 HRN917497:HRO917502 IBJ917497:IBK917502 ILF917497:ILG917502 IVB917497:IVC917502 JEX917497:JEY917502 JOT917497:JOU917502 JYP917497:JYQ917502 KIL917497:KIM917502 KSH917497:KSI917502 LCD917497:LCE917502 LLZ917497:LMA917502 LVV917497:LVW917502 MFR917497:MFS917502 MPN917497:MPO917502 MZJ917497:MZK917502 NJF917497:NJG917502 NTB917497:NTC917502 OCX917497:OCY917502 OMT917497:OMU917502 OWP917497:OWQ917502 PGL917497:PGM917502 PQH917497:PQI917502 QAD917497:QAE917502 QJZ917497:QKA917502 QTV917497:QTW917502 RDR917497:RDS917502 RNN917497:RNO917502 RXJ917497:RXK917502 SHF917497:SHG917502 SRB917497:SRC917502 TAX917497:TAY917502 TKT917497:TKU917502 TUP917497:TUQ917502 UEL917497:UEM917502 UOH917497:UOI917502 UYD917497:UYE917502 VHZ917497:VIA917502 VRV917497:VRW917502 WBR917497:WBS917502 WLN917497:WLO917502 WVJ917497:WVK917502 H983033:I983038 IX983033:IY983038 ST983033:SU983038 ACP983033:ACQ983038 AML983033:AMM983038 AWH983033:AWI983038 BGD983033:BGE983038 BPZ983033:BQA983038 BZV983033:BZW983038 CJR983033:CJS983038 CTN983033:CTO983038 DDJ983033:DDK983038 DNF983033:DNG983038 DXB983033:DXC983038 EGX983033:EGY983038 EQT983033:EQU983038 FAP983033:FAQ983038 FKL983033:FKM983038 FUH983033:FUI983038 GED983033:GEE983038 GNZ983033:GOA983038 GXV983033:GXW983038 HHR983033:HHS983038 HRN983033:HRO983038 IBJ983033:IBK983038 ILF983033:ILG983038 IVB983033:IVC983038 JEX983033:JEY983038 JOT983033:JOU983038 JYP983033:JYQ983038 KIL983033:KIM983038 KSH983033:KSI983038 LCD983033:LCE983038 LLZ983033:LMA983038 LVV983033:LVW983038 MFR983033:MFS983038 MPN983033:MPO983038 MZJ983033:MZK983038 NJF983033:NJG983038 NTB983033:NTC983038 OCX983033:OCY983038 OMT983033:OMU983038 OWP983033:OWQ983038 PGL983033:PGM983038 PQH983033:PQI983038 QAD983033:QAE983038 QJZ983033:QKA983038 QTV983033:QTW983038 RDR983033:RDS983038 RNN983033:RNO983038 RXJ983033:RXK983038 SHF983033:SHG983038 SRB983033:SRC983038 TAX983033:TAY983038 TKT983033:TKU983038 TUP983033:TUQ983038 UEL983033:UEM983038 UOH983033:UOI983038 UYD983033:UYE983038 VHZ983033:VIA983038 VRV983033:VRW983038 WBR983033:WBS983038 H38 H47:H48" xr:uid="{00000000-0002-0000-0300-000000000000}">
      <formula1>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5"/>
  <sheetViews>
    <sheetView tabSelected="1" workbookViewId="0">
      <selection activeCell="F9" sqref="F9:G10"/>
    </sheetView>
  </sheetViews>
  <sheetFormatPr baseColWidth="10" defaultRowHeight="15" x14ac:dyDescent="0.25"/>
  <cols>
    <col min="1" max="1" width="11.42578125" style="1"/>
    <col min="2" max="2" width="27.5703125" style="1" customWidth="1"/>
    <col min="3" max="3" width="11.42578125" style="1"/>
    <col min="4" max="4" width="15.7109375" style="1" customWidth="1"/>
    <col min="5" max="5" width="6" style="1" customWidth="1"/>
    <col min="6" max="6" width="11.42578125" style="1"/>
    <col min="7" max="7" width="21.7109375" style="1" customWidth="1"/>
    <col min="8" max="8" width="9" style="1" customWidth="1"/>
    <col min="9" max="9" width="11.42578125" style="1"/>
    <col min="10" max="10" width="4.85546875" style="1" customWidth="1"/>
    <col min="11" max="11" width="12.7109375" style="1" customWidth="1"/>
    <col min="12" max="12" width="7.28515625" style="1" customWidth="1"/>
    <col min="13" max="16384" width="11.42578125" style="1"/>
  </cols>
  <sheetData>
    <row r="1" spans="2:11" ht="14.25" customHeight="1" thickBot="1" x14ac:dyDescent="0.3"/>
    <row r="2" spans="2:11" ht="15.75" hidden="1" thickBot="1" x14ac:dyDescent="0.3"/>
    <row r="3" spans="2:11" ht="15.75" thickBot="1" x14ac:dyDescent="0.3">
      <c r="B3" s="83" t="s">
        <v>77</v>
      </c>
      <c r="C3" s="84"/>
      <c r="D3" s="85"/>
      <c r="F3" s="83" t="s">
        <v>79</v>
      </c>
      <c r="G3" s="84"/>
      <c r="H3" s="84"/>
      <c r="I3" s="84"/>
      <c r="J3" s="84"/>
      <c r="K3" s="85"/>
    </row>
    <row r="4" spans="2:11" ht="15.75" thickBot="1" x14ac:dyDescent="0.3">
      <c r="B4" s="35"/>
      <c r="C4" s="154" t="s">
        <v>82</v>
      </c>
      <c r="D4" s="154" t="s">
        <v>83</v>
      </c>
      <c r="F4" s="83" t="s">
        <v>84</v>
      </c>
      <c r="G4" s="85"/>
      <c r="H4" s="38" t="s">
        <v>83</v>
      </c>
      <c r="I4" s="36"/>
      <c r="J4" s="36"/>
      <c r="K4" s="37"/>
    </row>
    <row r="5" spans="2:11" x14ac:dyDescent="0.25">
      <c r="B5" s="86"/>
      <c r="C5" s="48" t="s">
        <v>47</v>
      </c>
      <c r="D5" s="45">
        <v>4</v>
      </c>
      <c r="F5" s="99" t="s">
        <v>80</v>
      </c>
      <c r="G5" s="100"/>
      <c r="H5" s="103">
        <v>20</v>
      </c>
      <c r="I5" s="86"/>
      <c r="J5" s="90"/>
      <c r="K5" s="91"/>
    </row>
    <row r="6" spans="2:11" ht="15.75" thickBot="1" x14ac:dyDescent="0.3">
      <c r="B6" s="87"/>
      <c r="C6" s="49" t="s">
        <v>42</v>
      </c>
      <c r="D6" s="46">
        <v>8</v>
      </c>
      <c r="F6" s="101"/>
      <c r="G6" s="102"/>
      <c r="H6" s="104"/>
      <c r="I6" s="87"/>
      <c r="J6" s="92"/>
      <c r="K6" s="93"/>
    </row>
    <row r="7" spans="2:11" ht="15" customHeight="1" thickBot="1" x14ac:dyDescent="0.3">
      <c r="B7" s="87"/>
      <c r="C7" s="49" t="s">
        <v>55</v>
      </c>
      <c r="D7" s="46">
        <v>2</v>
      </c>
      <c r="F7" s="159" t="s">
        <v>21</v>
      </c>
      <c r="G7" s="160"/>
      <c r="H7" s="161">
        <v>28</v>
      </c>
      <c r="I7" s="87"/>
      <c r="J7" s="92"/>
      <c r="K7" s="93"/>
    </row>
    <row r="8" spans="2:11" ht="15.75" thickBot="1" x14ac:dyDescent="0.3">
      <c r="B8" s="87"/>
      <c r="C8" s="50" t="s">
        <v>69</v>
      </c>
      <c r="D8" s="46">
        <v>3</v>
      </c>
      <c r="F8" s="159" t="s">
        <v>118</v>
      </c>
      <c r="G8" s="160"/>
      <c r="H8" s="54">
        <v>1</v>
      </c>
      <c r="I8" s="87"/>
      <c r="J8" s="92"/>
      <c r="K8" s="93"/>
    </row>
    <row r="9" spans="2:11" x14ac:dyDescent="0.25">
      <c r="B9" s="87"/>
      <c r="C9" s="51" t="s">
        <v>59</v>
      </c>
      <c r="D9" s="46">
        <v>5</v>
      </c>
      <c r="F9" s="99" t="s">
        <v>81</v>
      </c>
      <c r="G9" s="100"/>
      <c r="H9" s="103">
        <v>5</v>
      </c>
      <c r="I9" s="87"/>
      <c r="J9" s="92"/>
      <c r="K9" s="93"/>
    </row>
    <row r="10" spans="2:11" ht="15.75" thickBot="1" x14ac:dyDescent="0.3">
      <c r="B10" s="87"/>
      <c r="C10" s="50" t="s">
        <v>51</v>
      </c>
      <c r="D10" s="46">
        <v>4</v>
      </c>
      <c r="F10" s="101"/>
      <c r="G10" s="102"/>
      <c r="H10" s="104"/>
      <c r="I10" s="87"/>
      <c r="J10" s="92"/>
      <c r="K10" s="93"/>
    </row>
    <row r="11" spans="2:11" ht="15.75" thickBot="1" x14ac:dyDescent="0.3">
      <c r="B11" s="87"/>
      <c r="C11" s="51" t="s">
        <v>75</v>
      </c>
      <c r="D11" s="46">
        <v>3</v>
      </c>
      <c r="F11" s="88" t="s">
        <v>63</v>
      </c>
      <c r="G11" s="89"/>
      <c r="H11" s="55">
        <v>1</v>
      </c>
      <c r="I11" s="87"/>
      <c r="J11" s="92"/>
      <c r="K11" s="93"/>
    </row>
    <row r="12" spans="2:11" ht="15.75" thickBot="1" x14ac:dyDescent="0.3">
      <c r="B12" s="87"/>
      <c r="C12" s="51" t="s">
        <v>58</v>
      </c>
      <c r="D12" s="46">
        <v>8</v>
      </c>
      <c r="F12" s="88" t="s">
        <v>117</v>
      </c>
      <c r="G12" s="89"/>
      <c r="H12" s="34">
        <v>2</v>
      </c>
      <c r="I12" s="87"/>
      <c r="J12" s="92"/>
      <c r="K12" s="93"/>
    </row>
    <row r="13" spans="2:11" ht="15.75" thickBot="1" x14ac:dyDescent="0.3">
      <c r="B13" s="87"/>
      <c r="C13" s="51" t="s">
        <v>110</v>
      </c>
      <c r="D13" s="46">
        <v>8</v>
      </c>
      <c r="F13" s="97" t="s">
        <v>78</v>
      </c>
      <c r="G13" s="98"/>
      <c r="H13" s="39">
        <f>SUM(H5:H12)</f>
        <v>57</v>
      </c>
      <c r="I13" s="94"/>
      <c r="J13" s="95"/>
      <c r="K13" s="96"/>
    </row>
    <row r="14" spans="2:11" x14ac:dyDescent="0.25">
      <c r="B14" s="52"/>
      <c r="C14" s="129" t="s">
        <v>112</v>
      </c>
      <c r="D14" s="130">
        <v>9</v>
      </c>
      <c r="F14" s="158"/>
      <c r="G14" s="158"/>
      <c r="H14" s="158"/>
      <c r="I14" s="53"/>
      <c r="J14" s="53"/>
      <c r="K14" s="53"/>
    </row>
    <row r="15" spans="2:11" ht="15.75" thickBot="1" x14ac:dyDescent="0.3">
      <c r="B15" s="52"/>
      <c r="C15" s="157" t="s">
        <v>62</v>
      </c>
      <c r="D15" s="47">
        <v>3</v>
      </c>
      <c r="F15" s="158"/>
      <c r="G15" s="158"/>
      <c r="H15" s="158"/>
      <c r="I15" s="53"/>
      <c r="J15" s="53"/>
      <c r="K15" s="53"/>
    </row>
    <row r="16" spans="2:11" ht="15.75" thickBot="1" x14ac:dyDescent="0.3">
      <c r="B16" s="97" t="s">
        <v>78</v>
      </c>
      <c r="C16" s="155"/>
      <c r="D16" s="156">
        <f>SUM(D5:D15)</f>
        <v>57</v>
      </c>
    </row>
    <row r="18" spans="2:9" ht="6.75" customHeight="1" thickBot="1" x14ac:dyDescent="0.3"/>
    <row r="19" spans="2:9" ht="15.75" thickBot="1" x14ac:dyDescent="0.3">
      <c r="B19" s="83" t="s">
        <v>120</v>
      </c>
      <c r="C19" s="84"/>
      <c r="D19" s="85"/>
      <c r="F19" s="83" t="s">
        <v>8</v>
      </c>
      <c r="G19" s="84"/>
      <c r="H19" s="84"/>
      <c r="I19" s="85"/>
    </row>
    <row r="20" spans="2:9" x14ac:dyDescent="0.25">
      <c r="B20" s="105">
        <v>1501657336</v>
      </c>
      <c r="C20" s="106"/>
      <c r="D20" s="107"/>
      <c r="F20" s="111" t="s">
        <v>23</v>
      </c>
      <c r="G20" s="112"/>
      <c r="H20" s="86"/>
      <c r="I20" s="91"/>
    </row>
    <row r="21" spans="2:9" ht="24.75" customHeight="1" thickBot="1" x14ac:dyDescent="0.3">
      <c r="B21" s="108"/>
      <c r="C21" s="109"/>
      <c r="D21" s="110"/>
      <c r="F21" s="113"/>
      <c r="G21" s="114"/>
      <c r="H21" s="87"/>
      <c r="I21" s="93"/>
    </row>
    <row r="22" spans="2:9" x14ac:dyDescent="0.25">
      <c r="F22" s="113"/>
      <c r="G22" s="114"/>
      <c r="H22" s="87"/>
      <c r="I22" s="93"/>
    </row>
    <row r="23" spans="2:9" ht="3" customHeight="1" thickBot="1" x14ac:dyDescent="0.3">
      <c r="F23" s="115"/>
      <c r="G23" s="116"/>
      <c r="H23" s="87"/>
      <c r="I23" s="93"/>
    </row>
    <row r="24" spans="2:9" x14ac:dyDescent="0.25">
      <c r="F24" s="117">
        <v>57</v>
      </c>
      <c r="G24" s="118"/>
      <c r="H24" s="87"/>
      <c r="I24" s="93"/>
    </row>
    <row r="25" spans="2:9" ht="15.75" thickBot="1" x14ac:dyDescent="0.3">
      <c r="F25" s="119"/>
      <c r="G25" s="120"/>
      <c r="H25" s="94"/>
      <c r="I25" s="96"/>
    </row>
  </sheetData>
  <mergeCells count="21">
    <mergeCell ref="B16:C16"/>
    <mergeCell ref="H20:I25"/>
    <mergeCell ref="F7:G7"/>
    <mergeCell ref="F8:G8"/>
    <mergeCell ref="B19:D19"/>
    <mergeCell ref="B20:D21"/>
    <mergeCell ref="F19:I19"/>
    <mergeCell ref="F20:G23"/>
    <mergeCell ref="F24:G25"/>
    <mergeCell ref="B3:D3"/>
    <mergeCell ref="B5:B13"/>
    <mergeCell ref="F3:K3"/>
    <mergeCell ref="F12:G12"/>
    <mergeCell ref="I5:K13"/>
    <mergeCell ref="F13:G13"/>
    <mergeCell ref="F11:G11"/>
    <mergeCell ref="F4:G4"/>
    <mergeCell ref="F5:G6"/>
    <mergeCell ref="F9:G10"/>
    <mergeCell ref="H5:H6"/>
    <mergeCell ref="H9:H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PORTADA</vt:lpstr>
      <vt:lpstr>OBJETIVO</vt:lpstr>
      <vt:lpstr>INFO ENTIDAD</vt:lpstr>
      <vt:lpstr>PAA - ACI</vt:lpstr>
      <vt:lpstr>CONSOLIDADO</vt:lpstr>
      <vt:lpstr>'INFO ENTIDAD'!Área_de_impresión</vt:lpstr>
      <vt:lpstr>OBJETIVO!Área_de_impresión</vt:lpstr>
      <vt:lpstr>PORTADA!Área_de_impresión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msuarez</dc:creator>
  <cp:lastModifiedBy>Natalia Andrea Laverde Torres</cp:lastModifiedBy>
  <cp:lastPrinted>2018-07-12T15:31:39Z</cp:lastPrinted>
  <dcterms:created xsi:type="dcterms:W3CDTF">2012-12-10T15:58:41Z</dcterms:created>
  <dcterms:modified xsi:type="dcterms:W3CDTF">2020-08-03T22:38:32Z</dcterms:modified>
</cp:coreProperties>
</file>